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user-PClenovo\Desktop\Fund Docs\lurji mocvi\აუქციონი\აუქციონის ბოლო დოკუმენტები\"/>
    </mc:Choice>
  </mc:AlternateContent>
  <bookViews>
    <workbookView xWindow="0" yWindow="0" windowWidth="15345" windowHeight="4650" firstSheet="2" activeTab="3"/>
  </bookViews>
  <sheets>
    <sheet name="ფურცელი1" sheetId="1" state="hidden" r:id="rId1"/>
    <sheet name="sruli" sheetId="3" state="hidden" r:id="rId2"/>
    <sheet name="ძირ. საშუალებები" sheetId="6" r:id="rId3"/>
    <sheet name="მარაგები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5" l="1"/>
  <c r="AC49" i="5"/>
  <c r="AC4" i="6" l="1"/>
  <c r="AC5" i="6"/>
  <c r="AC92" i="6" l="1"/>
  <c r="AC4" i="5" l="1"/>
  <c r="AC33" i="5" l="1"/>
  <c r="AC52" i="5" l="1"/>
  <c r="W52" i="5"/>
  <c r="W39" i="5"/>
  <c r="AC39" i="5"/>
</calcChain>
</file>

<file path=xl/sharedStrings.xml><?xml version="1.0" encoding="utf-8"?>
<sst xmlns="http://schemas.openxmlformats.org/spreadsheetml/2006/main" count="16554" uniqueCount="4841">
  <si>
    <t>1000</t>
  </si>
  <si>
    <t>1000                     _x0001_</t>
  </si>
  <si>
    <t>1100</t>
  </si>
  <si>
    <t>1100                     _x0002_</t>
  </si>
  <si>
    <t>1110</t>
  </si>
  <si>
    <t>1110                     _x0003_</t>
  </si>
  <si>
    <t>1200</t>
  </si>
  <si>
    <t>1200                     _x0002_</t>
  </si>
  <si>
    <t>1210</t>
  </si>
  <si>
    <t>1210                     _x0003_</t>
  </si>
  <si>
    <t>1210 1</t>
  </si>
  <si>
    <t>1210 1                   _x0004_</t>
  </si>
  <si>
    <t>1210 12</t>
  </si>
  <si>
    <t>1210 12                  _x0004_</t>
  </si>
  <si>
    <t>1220</t>
  </si>
  <si>
    <t>1220                     _x0003_</t>
  </si>
  <si>
    <t>1220 10</t>
  </si>
  <si>
    <t>1220 10                  _x0004_</t>
  </si>
  <si>
    <t>1220 11</t>
  </si>
  <si>
    <t>1220 11                  _x0004_</t>
  </si>
  <si>
    <t>1220 13</t>
  </si>
  <si>
    <t>1220 13                  _x0004_</t>
  </si>
  <si>
    <t>1220 9</t>
  </si>
  <si>
    <t>1220 9                   _x0004_</t>
  </si>
  <si>
    <t>1290</t>
  </si>
  <si>
    <t>1290                     _x0003_</t>
  </si>
  <si>
    <t>1400</t>
  </si>
  <si>
    <t>1400                     _x0002_</t>
  </si>
  <si>
    <t>1410</t>
  </si>
  <si>
    <t>1410                     _x0003_</t>
  </si>
  <si>
    <t>1410 1021</t>
  </si>
  <si>
    <t>1410 1021                _x0004_</t>
  </si>
  <si>
    <t>1410 1022</t>
  </si>
  <si>
    <t>1410 1022                _x0004_</t>
  </si>
  <si>
    <t>1410 1023</t>
  </si>
  <si>
    <t>1410 1023                _x0004_</t>
  </si>
  <si>
    <t>1410 1031</t>
  </si>
  <si>
    <t>1410 1031                _x0004_</t>
  </si>
  <si>
    <t>1410 1032</t>
  </si>
  <si>
    <t>1410 1032                _x0004_</t>
  </si>
  <si>
    <t>1410 1033</t>
  </si>
  <si>
    <t>1410 1033                _x0004_</t>
  </si>
  <si>
    <t>1410 1034</t>
  </si>
  <si>
    <t>1410 1034                _x0004_</t>
  </si>
  <si>
    <t>1410 1035</t>
  </si>
  <si>
    <t>1410 1035                _x0004_</t>
  </si>
  <si>
    <t>1410 1036</t>
  </si>
  <si>
    <t>1410 1036                _x0004_</t>
  </si>
  <si>
    <t>1410 1037</t>
  </si>
  <si>
    <t>1410 1037                _x0004_</t>
  </si>
  <si>
    <t>1410 1038</t>
  </si>
  <si>
    <t>1410 1038                _x0004_</t>
  </si>
  <si>
    <t>1410 1039</t>
  </si>
  <si>
    <t>1410 1039                _x0004_</t>
  </si>
  <si>
    <t>1410 1041</t>
  </si>
  <si>
    <t>1410 1041                _x0004_</t>
  </si>
  <si>
    <t>1410 1042</t>
  </si>
  <si>
    <t>1410 1042                _x0004_</t>
  </si>
  <si>
    <t>1410 1043</t>
  </si>
  <si>
    <t>1410 1043                _x0004_</t>
  </si>
  <si>
    <t>1410 1044</t>
  </si>
  <si>
    <t>1410 1044                _x0004_</t>
  </si>
  <si>
    <t>1410 1045</t>
  </si>
  <si>
    <t>1410 1045                _x0004_</t>
  </si>
  <si>
    <t>1410 1046</t>
  </si>
  <si>
    <t>1410 1046                _x0004_</t>
  </si>
  <si>
    <t>1410 1047</t>
  </si>
  <si>
    <t>1410 1047                _x0004_</t>
  </si>
  <si>
    <t>1410 1048</t>
  </si>
  <si>
    <t>1410 1048                _x0004_</t>
  </si>
  <si>
    <t>1410 1049</t>
  </si>
  <si>
    <t>1410 1049                _x0004_</t>
  </si>
  <si>
    <t>1410 1050</t>
  </si>
  <si>
    <t>1410 1050                _x0004_</t>
  </si>
  <si>
    <t>1410 1051</t>
  </si>
  <si>
    <t>1410 1051                _x0004_</t>
  </si>
  <si>
    <t>1410 1052</t>
  </si>
  <si>
    <t>1410 1052                _x0004_</t>
  </si>
  <si>
    <t>1410 1053</t>
  </si>
  <si>
    <t>1410 1053                _x0004_</t>
  </si>
  <si>
    <t>1410 1054</t>
  </si>
  <si>
    <t>1410 1054                _x0004_</t>
  </si>
  <si>
    <t>1410 1055</t>
  </si>
  <si>
    <t>1410 1055                _x0004_</t>
  </si>
  <si>
    <t>1410 1097</t>
  </si>
  <si>
    <t>1410 1097                _x0004_</t>
  </si>
  <si>
    <t>1410 1098</t>
  </si>
  <si>
    <t>1410 1098                _x0004_</t>
  </si>
  <si>
    <t>1410 1099</t>
  </si>
  <si>
    <t>1410 1099                _x0004_</t>
  </si>
  <si>
    <t>1410 1100</t>
  </si>
  <si>
    <t>1410 1100                _x0004_</t>
  </si>
  <si>
    <t>1410 1101</t>
  </si>
  <si>
    <t>1410 1101                _x0004_</t>
  </si>
  <si>
    <t>1410 1103</t>
  </si>
  <si>
    <t>1410 1103                _x0004_</t>
  </si>
  <si>
    <t>1410 1104</t>
  </si>
  <si>
    <t>1410 1104                _x0004_</t>
  </si>
  <si>
    <t>1410 1105</t>
  </si>
  <si>
    <t>1410 1105                _x0004_</t>
  </si>
  <si>
    <t>1410 1106</t>
  </si>
  <si>
    <t>1410 1106                _x0004_</t>
  </si>
  <si>
    <t>1410 1107</t>
  </si>
  <si>
    <t>1410 1107                _x0004_</t>
  </si>
  <si>
    <t>1410 1108</t>
  </si>
  <si>
    <t>1410 1108                _x0004_</t>
  </si>
  <si>
    <t>1410 1109</t>
  </si>
  <si>
    <t>1410 1109                _x0004_</t>
  </si>
  <si>
    <t>1410 1111</t>
  </si>
  <si>
    <t>1410 1111                _x0004_</t>
  </si>
  <si>
    <t>1410 1112</t>
  </si>
  <si>
    <t>1410 1112                _x0004_</t>
  </si>
  <si>
    <t>1410 1117</t>
  </si>
  <si>
    <t>1410 1117                _x0004_</t>
  </si>
  <si>
    <t>1410 1118</t>
  </si>
  <si>
    <t>1410 1118                _x0004_</t>
  </si>
  <si>
    <t>1410 1119</t>
  </si>
  <si>
    <t>1410 1119                _x0004_</t>
  </si>
  <si>
    <t>1410 1120</t>
  </si>
  <si>
    <t>1410 1120                _x0004_</t>
  </si>
  <si>
    <t>1410 1121</t>
  </si>
  <si>
    <t>1410 1121                _x0004_</t>
  </si>
  <si>
    <t>1410 1122</t>
  </si>
  <si>
    <t>1410 1122                _x0004_</t>
  </si>
  <si>
    <t>1410 1123</t>
  </si>
  <si>
    <t>1410 1123                _x0004_</t>
  </si>
  <si>
    <t>1410 1124</t>
  </si>
  <si>
    <t>1410 1124                _x0004_</t>
  </si>
  <si>
    <t>1410 1125</t>
  </si>
  <si>
    <t>1410 1125                _x0004_</t>
  </si>
  <si>
    <t>1410 1126</t>
  </si>
  <si>
    <t>1410 1126                _x0004_</t>
  </si>
  <si>
    <t>1410 1128</t>
  </si>
  <si>
    <t>1410 1128                _x0004_</t>
  </si>
  <si>
    <t>1410 1134</t>
  </si>
  <si>
    <t>1410 1134                _x0004_</t>
  </si>
  <si>
    <t>1410 1135</t>
  </si>
  <si>
    <t>1410 1135                _x0004_</t>
  </si>
  <si>
    <t>1410 1137</t>
  </si>
  <si>
    <t>1410 1137                _x0004_</t>
  </si>
  <si>
    <t>1410 154</t>
  </si>
  <si>
    <t>1410 154                 _x0004_</t>
  </si>
  <si>
    <t>1410 210</t>
  </si>
  <si>
    <t>1410 210                 _x0004_</t>
  </si>
  <si>
    <t>1410 216</t>
  </si>
  <si>
    <t>1410 216                 _x0004_</t>
  </si>
  <si>
    <t>1410 217</t>
  </si>
  <si>
    <t>1410 217                 _x0004_</t>
  </si>
  <si>
    <t>1410 226</t>
  </si>
  <si>
    <t>1410 226                 _x0004_</t>
  </si>
  <si>
    <t>1410 228</t>
  </si>
  <si>
    <t>1410 228                 _x0004_</t>
  </si>
  <si>
    <t>1410 239</t>
  </si>
  <si>
    <t>1410 239                 _x0004_</t>
  </si>
  <si>
    <t>1410 248</t>
  </si>
  <si>
    <t>1410 248                 _x0004_</t>
  </si>
  <si>
    <t>1410 497</t>
  </si>
  <si>
    <t>1410 497                 _x0004_</t>
  </si>
  <si>
    <t>1410 532</t>
  </si>
  <si>
    <t>1410 532                 _x0004_</t>
  </si>
  <si>
    <t>1410 6</t>
  </si>
  <si>
    <t>1410 6                   _x0004_</t>
  </si>
  <si>
    <t>1410 622</t>
  </si>
  <si>
    <t>1410 622                 _x0004_</t>
  </si>
  <si>
    <t>1410 678</t>
  </si>
  <si>
    <t>1410 678                 _x0004_</t>
  </si>
  <si>
    <t>1410 720</t>
  </si>
  <si>
    <t>1410 720                 _x0004_</t>
  </si>
  <si>
    <t>1410 791</t>
  </si>
  <si>
    <t>1410 791                 _x0004_</t>
  </si>
  <si>
    <t>1410 802</t>
  </si>
  <si>
    <t>1410 802                 _x0004_</t>
  </si>
  <si>
    <t>1410 813</t>
  </si>
  <si>
    <t>1410 813                 _x0004_</t>
  </si>
  <si>
    <t>1410 862</t>
  </si>
  <si>
    <t>1410 862                 _x0004_</t>
  </si>
  <si>
    <t>1410 865</t>
  </si>
  <si>
    <t>1410 865                 _x0004_</t>
  </si>
  <si>
    <t>1410 905</t>
  </si>
  <si>
    <t>AVTIS BABAJANYAN</t>
  </si>
  <si>
    <t>1410 905                 _x0004_</t>
  </si>
  <si>
    <t>1410 906</t>
  </si>
  <si>
    <t>1410 906                 _x0004_</t>
  </si>
  <si>
    <t>1410 918</t>
  </si>
  <si>
    <t>1410 918                 _x0004_</t>
  </si>
  <si>
    <t>1410 919</t>
  </si>
  <si>
    <t>1410 919                 _x0004_</t>
  </si>
  <si>
    <t>1410 949</t>
  </si>
  <si>
    <t>1410 949                 _x0004_</t>
  </si>
  <si>
    <t>1410 950</t>
  </si>
  <si>
    <t>1410 950                 _x0004_</t>
  </si>
  <si>
    <t>1410 957</t>
  </si>
  <si>
    <t>1410 957                 _x0004_</t>
  </si>
  <si>
    <t>1410 961</t>
  </si>
  <si>
    <t>1410 961                 _x0004_</t>
  </si>
  <si>
    <t>1410 962</t>
  </si>
  <si>
    <t>1410 962                 _x0004_</t>
  </si>
  <si>
    <t>1410 982</t>
  </si>
  <si>
    <t>1410 982                 _x0004_</t>
  </si>
  <si>
    <t>1410 983</t>
  </si>
  <si>
    <t>1410 983                 _x0004_</t>
  </si>
  <si>
    <t>1410 985</t>
  </si>
  <si>
    <t>1410 985                 _x0004_</t>
  </si>
  <si>
    <t>1410 986</t>
  </si>
  <si>
    <t>1410 986                 _x0004_</t>
  </si>
  <si>
    <t>1410 989</t>
  </si>
  <si>
    <t>1410 989                 _x0004_</t>
  </si>
  <si>
    <t>1410 992</t>
  </si>
  <si>
    <t>1410 992                 _x0004_</t>
  </si>
  <si>
    <t>1430</t>
  </si>
  <si>
    <t>1430                     _x0003_</t>
  </si>
  <si>
    <t>1430 0005</t>
  </si>
  <si>
    <t>1430 0005                _x0004_</t>
  </si>
  <si>
    <t>1430 0011</t>
  </si>
  <si>
    <t>1430 0011                _x0004_</t>
  </si>
  <si>
    <t>1430 0016</t>
  </si>
  <si>
    <t>1430 0016                _x0004_</t>
  </si>
  <si>
    <t>1430 0018</t>
  </si>
  <si>
    <t>1430 0018                _x0004_</t>
  </si>
  <si>
    <t>1430 0019</t>
  </si>
  <si>
    <t>1430 0019                _x0004_</t>
  </si>
  <si>
    <t>1430 0021</t>
  </si>
  <si>
    <t>1430 0021                _x0004_</t>
  </si>
  <si>
    <t>1430 0037</t>
  </si>
  <si>
    <t>1430 0037                _x0004_</t>
  </si>
  <si>
    <t>1430 0043</t>
  </si>
  <si>
    <t>1430 0043                _x0004_</t>
  </si>
  <si>
    <t>1430 0044</t>
  </si>
  <si>
    <t>1430 0044                _x0004_</t>
  </si>
  <si>
    <t>1430 0274</t>
  </si>
  <si>
    <t>1430 0274                _x0004_</t>
  </si>
  <si>
    <t>1430 0275</t>
  </si>
  <si>
    <t>1430 0275                _x0004_</t>
  </si>
  <si>
    <t>1430 0279</t>
  </si>
  <si>
    <t>1430 0279                _x0004_</t>
  </si>
  <si>
    <t>1430 0281</t>
  </si>
  <si>
    <t>1430 0281                _x0004_</t>
  </si>
  <si>
    <t>1430 0288</t>
  </si>
  <si>
    <t>1430 0288                _x0004_</t>
  </si>
  <si>
    <t>1450</t>
  </si>
  <si>
    <t>1450                     _x0003_</t>
  </si>
  <si>
    <t>1450 2</t>
  </si>
  <si>
    <t>1450 2                   _x0004_</t>
  </si>
  <si>
    <t>1450 331</t>
  </si>
  <si>
    <t>1450 331                 _x0004_</t>
  </si>
  <si>
    <t>1480</t>
  </si>
  <si>
    <t>1480                     _x0003_</t>
  </si>
  <si>
    <t>1480 128</t>
  </si>
  <si>
    <t>1480 128                 _x0004_</t>
  </si>
  <si>
    <t>1480 193</t>
  </si>
  <si>
    <t>1480 193                 _x0004_</t>
  </si>
  <si>
    <t>1480 255</t>
  </si>
  <si>
    <t>1480 255                 _x0004_</t>
  </si>
  <si>
    <t>1480 266</t>
  </si>
  <si>
    <t>1480 266                 _x0004_</t>
  </si>
  <si>
    <t>1480 268</t>
  </si>
  <si>
    <t>1480 268                 _x0004_</t>
  </si>
  <si>
    <t>1480 278</t>
  </si>
  <si>
    <t>1480 278                 _x0004_</t>
  </si>
  <si>
    <t>1480 393</t>
  </si>
  <si>
    <t>KUZEY BORU PLASTIK SANAYI</t>
  </si>
  <si>
    <t>1480 393                 _x0004_</t>
  </si>
  <si>
    <t>1480 415</t>
  </si>
  <si>
    <t>1480 415                 _x0004_</t>
  </si>
  <si>
    <t>1480 462</t>
  </si>
  <si>
    <t>SENSITECH EMEA</t>
  </si>
  <si>
    <t>1480 462                 _x0004_</t>
  </si>
  <si>
    <t>1480 475</t>
  </si>
  <si>
    <t>1480 475                 _x0004_</t>
  </si>
  <si>
    <t>1480 686</t>
  </si>
  <si>
    <t>1480 686                 _x0004_</t>
  </si>
  <si>
    <t>1480 698</t>
  </si>
  <si>
    <t>1480 698                 _x0004_</t>
  </si>
  <si>
    <t>1480 706</t>
  </si>
  <si>
    <t>1480 706                 _x0004_</t>
  </si>
  <si>
    <t>1480 85</t>
  </si>
  <si>
    <t>1480 85                  _x0004_</t>
  </si>
  <si>
    <t>1480 943</t>
  </si>
  <si>
    <t>1480 943                 _x0004_</t>
  </si>
  <si>
    <t>1480 988</t>
  </si>
  <si>
    <t>1480 988                 _x0004_</t>
  </si>
  <si>
    <t>1485</t>
  </si>
  <si>
    <t>1485                     _x0003_</t>
  </si>
  <si>
    <t>1600</t>
  </si>
  <si>
    <t>1600                     _x0002_</t>
  </si>
  <si>
    <t>1610</t>
  </si>
  <si>
    <t>1610                     _x0003_</t>
  </si>
  <si>
    <t>1610 00866</t>
  </si>
  <si>
    <t>ÊÂ</t>
  </si>
  <si>
    <t>1610 00866               _x0004_</t>
  </si>
  <si>
    <t>1610 01002</t>
  </si>
  <si>
    <t>ËÉÔÒÉ</t>
  </si>
  <si>
    <t>1610 01002               _x0004_</t>
  </si>
  <si>
    <t>1610 46829</t>
  </si>
  <si>
    <t>1610 46829               _x0004_</t>
  </si>
  <si>
    <t>1620</t>
  </si>
  <si>
    <t>1620                     _x0003_</t>
  </si>
  <si>
    <t>1620 00190</t>
  </si>
  <si>
    <t>ÝÀËÉ</t>
  </si>
  <si>
    <t>1620 00190               _x0004_</t>
  </si>
  <si>
    <t>1620 00208</t>
  </si>
  <si>
    <t>1620 00208               _x0004_</t>
  </si>
  <si>
    <t>1620 00210</t>
  </si>
  <si>
    <t>1620 00210               _x0004_</t>
  </si>
  <si>
    <t>1620 00212</t>
  </si>
  <si>
    <t>1620 00212               _x0004_</t>
  </si>
  <si>
    <t>1620 00214</t>
  </si>
  <si>
    <t>KP0800 620 W, 82 MM</t>
  </si>
  <si>
    <t>1620 00214               _x0004_</t>
  </si>
  <si>
    <t>1620 00229</t>
  </si>
  <si>
    <t>ÊÂ.</t>
  </si>
  <si>
    <t>1620 00229               _x0004_</t>
  </si>
  <si>
    <t>1620 00245</t>
  </si>
  <si>
    <t>1620 00245               _x0004_</t>
  </si>
  <si>
    <t>1620 00287</t>
  </si>
  <si>
    <t>1620 00287               _x0004_</t>
  </si>
  <si>
    <t>1620 00352</t>
  </si>
  <si>
    <t>1620 00352               _x0004_</t>
  </si>
  <si>
    <t>1620 00368</t>
  </si>
  <si>
    <t>1620 00368               _x0004_</t>
  </si>
  <si>
    <t>1620 00378</t>
  </si>
  <si>
    <t>1620 00378               _x0004_</t>
  </si>
  <si>
    <t>1620 00381</t>
  </si>
  <si>
    <t>1620 00381               _x0004_</t>
  </si>
  <si>
    <t>1620 00392</t>
  </si>
  <si>
    <t>1620 00392               _x0004_</t>
  </si>
  <si>
    <t>1620 00434</t>
  </si>
  <si>
    <t>1620 00434               _x0004_</t>
  </si>
  <si>
    <t>1620 00439</t>
  </si>
  <si>
    <t>1620 00439               _x0004_</t>
  </si>
  <si>
    <t>1620 00449</t>
  </si>
  <si>
    <t>1620 00449               _x0004_</t>
  </si>
  <si>
    <t>1620 00451</t>
  </si>
  <si>
    <t>1620 00451               _x0004_</t>
  </si>
  <si>
    <t>1620 00452</t>
  </si>
  <si>
    <t>1620 00452               _x0004_</t>
  </si>
  <si>
    <t>1620 00453</t>
  </si>
  <si>
    <t>1620 00453               _x0004_</t>
  </si>
  <si>
    <t>1620 00454</t>
  </si>
  <si>
    <t>1620 00454               _x0004_</t>
  </si>
  <si>
    <t>1620 00455</t>
  </si>
  <si>
    <t>1620 00455               _x0004_</t>
  </si>
  <si>
    <t>1620 00458</t>
  </si>
  <si>
    <t>1620 00458               _x0004_</t>
  </si>
  <si>
    <t>1620 00459</t>
  </si>
  <si>
    <t>1620 00459               _x0004_</t>
  </si>
  <si>
    <t>1620 00460</t>
  </si>
  <si>
    <t>1620 00460               _x0004_</t>
  </si>
  <si>
    <t>1620 00461</t>
  </si>
  <si>
    <t>1620 00461               _x0004_</t>
  </si>
  <si>
    <t>1620 00462</t>
  </si>
  <si>
    <t>1620 00462               _x0004_</t>
  </si>
  <si>
    <t>1620 00463</t>
  </si>
  <si>
    <t>1620 00463               _x0004_</t>
  </si>
  <si>
    <t>1620 00464</t>
  </si>
  <si>
    <t>1620 00464               _x0004_</t>
  </si>
  <si>
    <t>1620 00465</t>
  </si>
  <si>
    <t>1620 00465               _x0004_</t>
  </si>
  <si>
    <t>1620 00475</t>
  </si>
  <si>
    <t>ÌÄÔÒÉ</t>
  </si>
  <si>
    <t>1620 00475               _x0004_</t>
  </si>
  <si>
    <t>1620 00477</t>
  </si>
  <si>
    <t>1620 00477               _x0004_</t>
  </si>
  <si>
    <t>1620 00479</t>
  </si>
  <si>
    <t>1620 00479               _x0004_</t>
  </si>
  <si>
    <t>1620 00491</t>
  </si>
  <si>
    <t>1620 00491               _x0004_</t>
  </si>
  <si>
    <t>1620 00492</t>
  </si>
  <si>
    <t>1620 00492               _x0004_</t>
  </si>
  <si>
    <t>1620 00493</t>
  </si>
  <si>
    <t>1620 00493               _x0004_</t>
  </si>
  <si>
    <t>1620 00495</t>
  </si>
  <si>
    <t>1620 00495               _x0004_</t>
  </si>
  <si>
    <t>1620 00496</t>
  </si>
  <si>
    <t>1620 00496               _x0004_</t>
  </si>
  <si>
    <t>1620 00497</t>
  </si>
  <si>
    <t>1620 00497               _x0004_</t>
  </si>
  <si>
    <t>1620 00498</t>
  </si>
  <si>
    <t>1620 00498               _x0004_</t>
  </si>
  <si>
    <t>1620 00499</t>
  </si>
  <si>
    <t>1620 00499               _x0004_</t>
  </si>
  <si>
    <t>1620 00500</t>
  </si>
  <si>
    <t>1620 00500               _x0004_</t>
  </si>
  <si>
    <t>1620 00501</t>
  </si>
  <si>
    <t>1620 00501               _x0004_</t>
  </si>
  <si>
    <t>1620 00503</t>
  </si>
  <si>
    <t>1620 00503               _x0004_</t>
  </si>
  <si>
    <t>1620 00506</t>
  </si>
  <si>
    <t>1620 00506               _x0004_</t>
  </si>
  <si>
    <t>1620 00518</t>
  </si>
  <si>
    <t>1620 00518               _x0004_</t>
  </si>
  <si>
    <t>1620 00582</t>
  </si>
  <si>
    <t>1620 00582               _x0004_</t>
  </si>
  <si>
    <t>1620 00620</t>
  </si>
  <si>
    <t>1620 00620               _x0004_</t>
  </si>
  <si>
    <t>1620 00622</t>
  </si>
  <si>
    <t>1620 00622               _x0004_</t>
  </si>
  <si>
    <t>1620 00623</t>
  </si>
  <si>
    <t>1620 00623               _x0004_</t>
  </si>
  <si>
    <t>1620 00630</t>
  </si>
  <si>
    <t>1620 00630               _x0004_</t>
  </si>
  <si>
    <t>1620 00643</t>
  </si>
  <si>
    <t>1620 00643               _x0004_</t>
  </si>
  <si>
    <t>1620 00648</t>
  </si>
  <si>
    <t>ÛÄÊÅÒÀ</t>
  </si>
  <si>
    <t>1620 00648               _x0004_</t>
  </si>
  <si>
    <t>1620 00655</t>
  </si>
  <si>
    <t>ÊÅ.Ì.</t>
  </si>
  <si>
    <t>1620 00655               _x0004_</t>
  </si>
  <si>
    <t>1620 00672</t>
  </si>
  <si>
    <t>ÔÏÍÀ</t>
  </si>
  <si>
    <t>1620 00672               _x0004_</t>
  </si>
  <si>
    <t>1620 00685</t>
  </si>
  <si>
    <t>1620 00685               _x0004_</t>
  </si>
  <si>
    <t>1620 00686</t>
  </si>
  <si>
    <t>1620 00686               _x0004_</t>
  </si>
  <si>
    <t>1620 00706</t>
  </si>
  <si>
    <t>1620 00706               _x0004_</t>
  </si>
  <si>
    <t>1620 00718</t>
  </si>
  <si>
    <t>1620 00718               _x0004_</t>
  </si>
  <si>
    <t>1620 00723</t>
  </si>
  <si>
    <t>1620 00723               _x0004_</t>
  </si>
  <si>
    <t>1620 00738</t>
  </si>
  <si>
    <t>1620 00738               _x0004_</t>
  </si>
  <si>
    <t>1620 00746</t>
  </si>
  <si>
    <t>1620 00746               _x0004_</t>
  </si>
  <si>
    <t>1620 00763</t>
  </si>
  <si>
    <t>1620 00763               _x0004_</t>
  </si>
  <si>
    <t>1620 00774</t>
  </si>
  <si>
    <t>1620 00774               _x0004_</t>
  </si>
  <si>
    <t>1620 00777</t>
  </si>
  <si>
    <t>ÊÅ.Ì</t>
  </si>
  <si>
    <t>1620 00777               _x0004_</t>
  </si>
  <si>
    <t>1620 00778</t>
  </si>
  <si>
    <t>1620 00778               _x0004_</t>
  </si>
  <si>
    <t>1620 00793</t>
  </si>
  <si>
    <t>1620 00793               _x0004_</t>
  </si>
  <si>
    <t>1620 00794</t>
  </si>
  <si>
    <t>1620 00794               _x0004_</t>
  </si>
  <si>
    <t>1620 00800</t>
  </si>
  <si>
    <t>1620 00800               _x0004_</t>
  </si>
  <si>
    <t>1620 00811</t>
  </si>
  <si>
    <t>1620 00811               _x0004_</t>
  </si>
  <si>
    <t>1620 00814</t>
  </si>
  <si>
    <t>1620 00814               _x0004_</t>
  </si>
  <si>
    <t>1620 00821</t>
  </si>
  <si>
    <t>1620 00821               _x0004_</t>
  </si>
  <si>
    <t>1620 00854</t>
  </si>
  <si>
    <t>1620 00854               _x0004_</t>
  </si>
  <si>
    <t>1620 00906</t>
  </si>
  <si>
    <t>1620 00906               _x0004_</t>
  </si>
  <si>
    <t>1620 00915</t>
  </si>
  <si>
    <t>1620 00915               _x0004_</t>
  </si>
  <si>
    <t>1620 00923</t>
  </si>
  <si>
    <t>1620 00923               _x0004_</t>
  </si>
  <si>
    <t>1620 00938</t>
  </si>
  <si>
    <t>1620 00938               _x0004_</t>
  </si>
  <si>
    <t>1620 00941</t>
  </si>
  <si>
    <t>1620 00941               _x0004_</t>
  </si>
  <si>
    <t>1620 00982</t>
  </si>
  <si>
    <t>1620 00982               _x0004_</t>
  </si>
  <si>
    <t>1620 00996</t>
  </si>
  <si>
    <t>1620 00996               _x0004_</t>
  </si>
  <si>
    <t>1620 00997</t>
  </si>
  <si>
    <t>1620 00997               _x0004_</t>
  </si>
  <si>
    <t>1620 01029</t>
  </si>
  <si>
    <t>1620 01029               _x0004_</t>
  </si>
  <si>
    <t>1620 01087</t>
  </si>
  <si>
    <t>1620 01087               _x0004_</t>
  </si>
  <si>
    <t>1620 01100</t>
  </si>
  <si>
    <t>1620 01100               _x0004_</t>
  </si>
  <si>
    <t>1620 01111</t>
  </si>
  <si>
    <t>1620 01111               _x0004_</t>
  </si>
  <si>
    <t>1620 01139</t>
  </si>
  <si>
    <t>1620 01139               _x0004_</t>
  </si>
  <si>
    <t>1620 01142</t>
  </si>
  <si>
    <t>1620 01142               _x0004_</t>
  </si>
  <si>
    <t>1620 01172</t>
  </si>
  <si>
    <t>Â/ÌÄÔÒÉ</t>
  </si>
  <si>
    <t>1620 01172               _x0004_</t>
  </si>
  <si>
    <t>1620 01173</t>
  </si>
  <si>
    <t>1620 01173               _x0004_</t>
  </si>
  <si>
    <t>1620 01174</t>
  </si>
  <si>
    <t>1620 01174               _x0004_</t>
  </si>
  <si>
    <t>1620 01175</t>
  </si>
  <si>
    <t>1620 01175               _x0004_</t>
  </si>
  <si>
    <t>1620 01176</t>
  </si>
  <si>
    <t>1620 01176               _x0004_</t>
  </si>
  <si>
    <t>1620 01177</t>
  </si>
  <si>
    <t>1620 01177               _x0004_</t>
  </si>
  <si>
    <t>1620 01178</t>
  </si>
  <si>
    <t>1620 01178               _x0004_</t>
  </si>
  <si>
    <t>1620 01179</t>
  </si>
  <si>
    <t>1620 01179               _x0004_</t>
  </si>
  <si>
    <t>1620 01180</t>
  </si>
  <si>
    <t>1620 01180               _x0004_</t>
  </si>
  <si>
    <t>1620 01186</t>
  </si>
  <si>
    <t>1620 01186               _x0004_</t>
  </si>
  <si>
    <t>1620 01189</t>
  </si>
  <si>
    <t>1620 01189               _x0004_</t>
  </si>
  <si>
    <t>1620 01267</t>
  </si>
  <si>
    <t>1620 01267               _x0004_</t>
  </si>
  <si>
    <t>1620 01273</t>
  </si>
  <si>
    <t>1620 01273               _x0004_</t>
  </si>
  <si>
    <t>1620 01283</t>
  </si>
  <si>
    <t>1620 01283               _x0004_</t>
  </si>
  <si>
    <t>1620 01286</t>
  </si>
  <si>
    <t>1620 01286               _x0004_</t>
  </si>
  <si>
    <t>1620 01287</t>
  </si>
  <si>
    <t>Â/Ì</t>
  </si>
  <si>
    <t>1620 01287               _x0004_</t>
  </si>
  <si>
    <t>1620 01288</t>
  </si>
  <si>
    <t>1620 01288               _x0004_</t>
  </si>
  <si>
    <t>1620 01289</t>
  </si>
  <si>
    <t>1620 01289               _x0004_</t>
  </si>
  <si>
    <t>1620 01291</t>
  </si>
  <si>
    <t>1620 01291               _x0004_</t>
  </si>
  <si>
    <t>1620 01292</t>
  </si>
  <si>
    <t>1620 01292               _x0004_</t>
  </si>
  <si>
    <t>1620 01293</t>
  </si>
  <si>
    <t>1620 01293               _x0004_</t>
  </si>
  <si>
    <t>1620 01296</t>
  </si>
  <si>
    <t>1620 01296               _x0004_</t>
  </si>
  <si>
    <t>1620 01316</t>
  </si>
  <si>
    <t>1620 01316               _x0004_</t>
  </si>
  <si>
    <t>1620 01324</t>
  </si>
  <si>
    <t>1620 01324               _x0004_</t>
  </si>
  <si>
    <t>1620 01325</t>
  </si>
  <si>
    <t>1620 01325               _x0004_</t>
  </si>
  <si>
    <t>1620 01327</t>
  </si>
  <si>
    <t>1620 01327               _x0004_</t>
  </si>
  <si>
    <t>1620 01328</t>
  </si>
  <si>
    <t>1620 01328               _x0004_</t>
  </si>
  <si>
    <t>1620 01338</t>
  </si>
  <si>
    <t>1620 01338               _x0004_</t>
  </si>
  <si>
    <t>1620 01350</t>
  </si>
  <si>
    <t>1620 01350               _x0004_</t>
  </si>
  <si>
    <t>1620 01351</t>
  </si>
  <si>
    <t>1620 01351               _x0004_</t>
  </si>
  <si>
    <t>1620 01357</t>
  </si>
  <si>
    <t>1620 01357               _x0004_</t>
  </si>
  <si>
    <t>1620 01371</t>
  </si>
  <si>
    <t>1620 01371               _x0004_</t>
  </si>
  <si>
    <t>1620 01376</t>
  </si>
  <si>
    <t>1620 01376               _x0004_</t>
  </si>
  <si>
    <t>1620 01377</t>
  </si>
  <si>
    <t>1620 01377               _x0004_</t>
  </si>
  <si>
    <t>1620 01393</t>
  </si>
  <si>
    <t>Nokia 130</t>
  </si>
  <si>
    <t>1620 01393               _x0004_</t>
  </si>
  <si>
    <t>1620 01397</t>
  </si>
  <si>
    <t>1620 01397               _x0004_</t>
  </si>
  <si>
    <t>1620 01398</t>
  </si>
  <si>
    <t>1620 01398               _x0004_</t>
  </si>
  <si>
    <t>1620 01430</t>
  </si>
  <si>
    <t>1620 01430               _x0004_</t>
  </si>
  <si>
    <t>1620 01450</t>
  </si>
  <si>
    <t>1620 01450               _x0004_</t>
  </si>
  <si>
    <t>1620 01493</t>
  </si>
  <si>
    <t>1620 01493               _x0004_</t>
  </si>
  <si>
    <t>1620 01494</t>
  </si>
  <si>
    <t>1620 01494               _x0004_</t>
  </si>
  <si>
    <t>1620 01505</t>
  </si>
  <si>
    <t>1620 01505               _x0004_</t>
  </si>
  <si>
    <t>1620 01508</t>
  </si>
  <si>
    <t>1620 01508               _x0004_</t>
  </si>
  <si>
    <t>1620 01528</t>
  </si>
  <si>
    <t>1620 01528               _x0004_</t>
  </si>
  <si>
    <t>1620 01529</t>
  </si>
  <si>
    <t>Ê-ÔÉ</t>
  </si>
  <si>
    <t>1620 01529               _x0004_</t>
  </si>
  <si>
    <t>1620 01534</t>
  </si>
  <si>
    <t>1620 01534               _x0004_</t>
  </si>
  <si>
    <t>1620 01538</t>
  </si>
  <si>
    <t>1620 01538               _x0004_</t>
  </si>
  <si>
    <t>1620 01558</t>
  </si>
  <si>
    <t>1620 01558               _x0004_</t>
  </si>
  <si>
    <t>1620 01597</t>
  </si>
  <si>
    <t>1620 01597               _x0004_</t>
  </si>
  <si>
    <t>1620 01612</t>
  </si>
  <si>
    <t>1620 01612               _x0004_</t>
  </si>
  <si>
    <t>1620 01639</t>
  </si>
  <si>
    <t>1620 01639               _x0004_</t>
  </si>
  <si>
    <t>1620 01646</t>
  </si>
  <si>
    <t>1620 01646               _x0004_</t>
  </si>
  <si>
    <t>1620 01652</t>
  </si>
  <si>
    <t>1620 01652               _x0004_</t>
  </si>
  <si>
    <t>1620 01665</t>
  </si>
  <si>
    <t>1620 01665               _x0004_</t>
  </si>
  <si>
    <t>1620 01711</t>
  </si>
  <si>
    <t>1620 01711               _x0004_</t>
  </si>
  <si>
    <t>1620 46027</t>
  </si>
  <si>
    <t>1620 46027               _x0004_</t>
  </si>
  <si>
    <t>1620 46035</t>
  </si>
  <si>
    <t>1620 46035               _x0004_</t>
  </si>
  <si>
    <t>1620 46036</t>
  </si>
  <si>
    <t>1620 46036               _x0004_</t>
  </si>
  <si>
    <t>1620 46042</t>
  </si>
  <si>
    <t>1620 46042               _x0004_</t>
  </si>
  <si>
    <t>1620 46043</t>
  </si>
  <si>
    <t>1620 46043               _x0004_</t>
  </si>
  <si>
    <t>1620 46045</t>
  </si>
  <si>
    <t>1620 46045               _x0004_</t>
  </si>
  <si>
    <t>1620 46070</t>
  </si>
  <si>
    <t>ÒÖËÏÍÉ</t>
  </si>
  <si>
    <t>1620 46070               _x0004_</t>
  </si>
  <si>
    <t>1620 46075</t>
  </si>
  <si>
    <t>1620 46075               _x0004_</t>
  </si>
  <si>
    <t>1620 46078</t>
  </si>
  <si>
    <t>1620 46078               _x0004_</t>
  </si>
  <si>
    <t>1620 46085</t>
  </si>
  <si>
    <t>1620 46085               _x0004_</t>
  </si>
  <si>
    <t>1620 46086</t>
  </si>
  <si>
    <t>1620 46086               _x0004_</t>
  </si>
  <si>
    <t>1620 46087</t>
  </si>
  <si>
    <t>1620 46087               _x0004_</t>
  </si>
  <si>
    <t>1620 46098</t>
  </si>
  <si>
    <t>1620 46098               _x0004_</t>
  </si>
  <si>
    <t>1620 46101</t>
  </si>
  <si>
    <t>1620 46101               _x0004_</t>
  </si>
  <si>
    <t>1620 46145</t>
  </si>
  <si>
    <t>1620 46145               _x0004_</t>
  </si>
  <si>
    <t>1620 46146</t>
  </si>
  <si>
    <t>1620 46146               _x0004_</t>
  </si>
  <si>
    <t>1620 46147</t>
  </si>
  <si>
    <t>1620 46147               _x0004_</t>
  </si>
  <si>
    <t>1620 46157</t>
  </si>
  <si>
    <t>1620 46157               _x0004_</t>
  </si>
  <si>
    <t>1620 46160</t>
  </si>
  <si>
    <t>1620 46160               _x0004_</t>
  </si>
  <si>
    <t>1620 46161</t>
  </si>
  <si>
    <t>1620 46161               _x0004_</t>
  </si>
  <si>
    <t>1620 46162</t>
  </si>
  <si>
    <t>ÚÖÈÉ</t>
  </si>
  <si>
    <t>1620 46162               _x0004_</t>
  </si>
  <si>
    <t>1620 46163</t>
  </si>
  <si>
    <t>1620 46163               _x0004_</t>
  </si>
  <si>
    <t>1620 46164</t>
  </si>
  <si>
    <t>1620 46164               _x0004_</t>
  </si>
  <si>
    <t>1620 46165</t>
  </si>
  <si>
    <t>FAMFARO 10/40 5LT</t>
  </si>
  <si>
    <t>1620 46165               _x0004_</t>
  </si>
  <si>
    <t>1620 46166</t>
  </si>
  <si>
    <t>1620 46166               _x0004_</t>
  </si>
  <si>
    <t>1620 46167</t>
  </si>
  <si>
    <t>1620 46167               _x0004_</t>
  </si>
  <si>
    <t>1620 46179</t>
  </si>
  <si>
    <t>ÓáÅÀ</t>
  </si>
  <si>
    <t>1620 46179               _x0004_</t>
  </si>
  <si>
    <t>1620 46181</t>
  </si>
  <si>
    <t>1620 46181               _x0004_</t>
  </si>
  <si>
    <t>1620 46196</t>
  </si>
  <si>
    <t>1620 46196               _x0004_</t>
  </si>
  <si>
    <t>1620 46197</t>
  </si>
  <si>
    <t>1620 46197               _x0004_</t>
  </si>
  <si>
    <t>1620 46198</t>
  </si>
  <si>
    <t>1620 46198               _x0004_</t>
  </si>
  <si>
    <t>1620 46199</t>
  </si>
  <si>
    <t>1620 46199               _x0004_</t>
  </si>
  <si>
    <t>1620 46200</t>
  </si>
  <si>
    <t>1620 46200               _x0004_</t>
  </si>
  <si>
    <t>1620 46201</t>
  </si>
  <si>
    <t>1620 46201               _x0004_</t>
  </si>
  <si>
    <t>1620 46202</t>
  </si>
  <si>
    <t>1620 46202               _x0004_</t>
  </si>
  <si>
    <t>1620 46204</t>
  </si>
  <si>
    <t>1620 46204               _x0004_</t>
  </si>
  <si>
    <t>1620 46205</t>
  </si>
  <si>
    <t>1620 46205               _x0004_</t>
  </si>
  <si>
    <t>1620 46206</t>
  </si>
  <si>
    <t>1620 46206               _x0004_</t>
  </si>
  <si>
    <t>1620 46207</t>
  </si>
  <si>
    <t>1620 46207               _x0004_</t>
  </si>
  <si>
    <t>1620 46208</t>
  </si>
  <si>
    <t>1620 46208               _x0004_</t>
  </si>
  <si>
    <t>1620 46216</t>
  </si>
  <si>
    <t>1620 46216               _x0004_</t>
  </si>
  <si>
    <t>1620 46217</t>
  </si>
  <si>
    <t>1620 46217               _x0004_</t>
  </si>
  <si>
    <t>1620 46236</t>
  </si>
  <si>
    <t>1620 46236               _x0004_</t>
  </si>
  <si>
    <t>1620 46240</t>
  </si>
  <si>
    <t>1620 46240               _x0004_</t>
  </si>
  <si>
    <t>1620 46241</t>
  </si>
  <si>
    <t>1620 46241               _x0004_</t>
  </si>
  <si>
    <t>1620 46242</t>
  </si>
  <si>
    <t>1620 46242               _x0004_</t>
  </si>
  <si>
    <t>1620 46245</t>
  </si>
  <si>
    <t>1620 46245               _x0004_</t>
  </si>
  <si>
    <t>1620 46248</t>
  </si>
  <si>
    <t>1620 46248               _x0004_</t>
  </si>
  <si>
    <t>1620 46251</t>
  </si>
  <si>
    <t>1620 46251               _x0004_</t>
  </si>
  <si>
    <t>1620 46254</t>
  </si>
  <si>
    <t>1620 46254               _x0004_</t>
  </si>
  <si>
    <t>1620 46263</t>
  </si>
  <si>
    <t>1620 46263               _x0004_</t>
  </si>
  <si>
    <t>1620 46264</t>
  </si>
  <si>
    <t>1620 46264               _x0004_</t>
  </si>
  <si>
    <t>1620 46265</t>
  </si>
  <si>
    <t>1620 46265               _x0004_</t>
  </si>
  <si>
    <t>1620 46279</t>
  </si>
  <si>
    <t>1620 46279               _x0004_</t>
  </si>
  <si>
    <t>1620 46281</t>
  </si>
  <si>
    <t>1620 46281               _x0004_</t>
  </si>
  <si>
    <t>1620 46290</t>
  </si>
  <si>
    <t>1620 46290               _x0004_</t>
  </si>
  <si>
    <t>1620 46291</t>
  </si>
  <si>
    <t>1620 46291               _x0004_</t>
  </si>
  <si>
    <t>1620 46306</t>
  </si>
  <si>
    <t>1620 46306               _x0004_</t>
  </si>
  <si>
    <t>1620 46322</t>
  </si>
  <si>
    <t>1620 46322               _x0004_</t>
  </si>
  <si>
    <t>1620 46338</t>
  </si>
  <si>
    <t>1620 46338               _x0004_</t>
  </si>
  <si>
    <t>1620 46339</t>
  </si>
  <si>
    <t>1620 46339               _x0004_</t>
  </si>
  <si>
    <t>1620 46354</t>
  </si>
  <si>
    <t>1620 46354               _x0004_</t>
  </si>
  <si>
    <t>1620 46355</t>
  </si>
  <si>
    <t>1620 46355               _x0004_</t>
  </si>
  <si>
    <t>1620 46360</t>
  </si>
  <si>
    <t>1620 46360               _x0004_</t>
  </si>
  <si>
    <t>1620 46366</t>
  </si>
  <si>
    <t>1620 46366               _x0004_</t>
  </si>
  <si>
    <t>1620 46380</t>
  </si>
  <si>
    <t>1620 46380               _x0004_</t>
  </si>
  <si>
    <t>1620 46381</t>
  </si>
  <si>
    <t>1620 46381               _x0004_</t>
  </si>
  <si>
    <t>1620 46382</t>
  </si>
  <si>
    <t>1620 46382               _x0004_</t>
  </si>
  <si>
    <t>1620 46383</t>
  </si>
  <si>
    <t>1620 46383               _x0004_</t>
  </si>
  <si>
    <t>1620 46384</t>
  </si>
  <si>
    <t>1620 46384               _x0004_</t>
  </si>
  <si>
    <t>1620 46385</t>
  </si>
  <si>
    <t>1620 46385               _x0004_</t>
  </si>
  <si>
    <t>1620 46386</t>
  </si>
  <si>
    <t>1620 46386               _x0004_</t>
  </si>
  <si>
    <t>1620 46395</t>
  </si>
  <si>
    <t>1620 46395               _x0004_</t>
  </si>
  <si>
    <t>1620 46397</t>
  </si>
  <si>
    <t>1620 46397               _x0004_</t>
  </si>
  <si>
    <t>1620 46399</t>
  </si>
  <si>
    <t>1620 46399               _x0004_</t>
  </si>
  <si>
    <t>1620 46400</t>
  </si>
  <si>
    <t>1620 46400               _x0004_</t>
  </si>
  <si>
    <t>1620 46402</t>
  </si>
  <si>
    <t>1620 46402               _x0004_</t>
  </si>
  <si>
    <t>1620 46403</t>
  </si>
  <si>
    <t>1620 46403               _x0004_</t>
  </si>
  <si>
    <t>1620 46404</t>
  </si>
  <si>
    <t>1620 46404               _x0004_</t>
  </si>
  <si>
    <t>1620 46410</t>
  </si>
  <si>
    <t>1620 46410               _x0004_</t>
  </si>
  <si>
    <t>1620 46412</t>
  </si>
  <si>
    <t>1620 46412               _x0004_</t>
  </si>
  <si>
    <t>1620 46414</t>
  </si>
  <si>
    <t>1620 46414               _x0004_</t>
  </si>
  <si>
    <t>1620 46415</t>
  </si>
  <si>
    <t>1620 46415               _x0004_</t>
  </si>
  <si>
    <t>1620 46420</t>
  </si>
  <si>
    <t>1620 46420               _x0004_</t>
  </si>
  <si>
    <t>1620 46421</t>
  </si>
  <si>
    <t>1620 46421               _x0004_</t>
  </si>
  <si>
    <t>1620 46425</t>
  </si>
  <si>
    <t>1620 46425               _x0004_</t>
  </si>
  <si>
    <t>1620 46426</t>
  </si>
  <si>
    <t>KDUSB2002 -3M. KINGDA, USB</t>
  </si>
  <si>
    <t>1620 46426               _x0004_</t>
  </si>
  <si>
    <t>1620 46433</t>
  </si>
  <si>
    <t>1620 46433               _x0004_</t>
  </si>
  <si>
    <t>1620 46438</t>
  </si>
  <si>
    <t>1620 46438               _x0004_</t>
  </si>
  <si>
    <t>1620 46439</t>
  </si>
  <si>
    <t>1620 46439               _x0004_</t>
  </si>
  <si>
    <t>1620 46446</t>
  </si>
  <si>
    <t>1620 46446               _x0004_</t>
  </si>
  <si>
    <t>1620 46452</t>
  </si>
  <si>
    <t>1620 46452               _x0004_</t>
  </si>
  <si>
    <t>1620 46454</t>
  </si>
  <si>
    <t>1620 46454               _x0004_</t>
  </si>
  <si>
    <t>1620 46467</t>
  </si>
  <si>
    <t>1620 46467               _x0004_</t>
  </si>
  <si>
    <t>1620 46470</t>
  </si>
  <si>
    <t>1620 46470               _x0004_</t>
  </si>
  <si>
    <t>1620 46476</t>
  </si>
  <si>
    <t>1620 46476               _x0004_</t>
  </si>
  <si>
    <t>1620 46478</t>
  </si>
  <si>
    <t>1620 46478               _x0004_</t>
  </si>
  <si>
    <t>1620 46484</t>
  </si>
  <si>
    <t>1620 46484               _x0004_</t>
  </si>
  <si>
    <t>1620 46485</t>
  </si>
  <si>
    <t>1620 46485               _x0004_</t>
  </si>
  <si>
    <t>1620 46486</t>
  </si>
  <si>
    <t>1620 46486               _x0004_</t>
  </si>
  <si>
    <t>1620 46490</t>
  </si>
  <si>
    <t>1620 46490               _x0004_</t>
  </si>
  <si>
    <t>1620 46498</t>
  </si>
  <si>
    <t>1620 46498               _x0004_</t>
  </si>
  <si>
    <t>1620 46499</t>
  </si>
  <si>
    <t>1620 46499               _x0004_</t>
  </si>
  <si>
    <t>1620 46500</t>
  </si>
  <si>
    <t>1620 46500               _x0004_</t>
  </si>
  <si>
    <t>1620 46501</t>
  </si>
  <si>
    <t>1620 46501               _x0004_</t>
  </si>
  <si>
    <t>1620 46502</t>
  </si>
  <si>
    <t>1620 46502               _x0004_</t>
  </si>
  <si>
    <t>1620 46503</t>
  </si>
  <si>
    <t>1620 46503               _x0004_</t>
  </si>
  <si>
    <t>1620 46504</t>
  </si>
  <si>
    <t>Ì2</t>
  </si>
  <si>
    <t>1620 46504               _x0004_</t>
  </si>
  <si>
    <t>1620 46513</t>
  </si>
  <si>
    <t>1620 46513               _x0004_</t>
  </si>
  <si>
    <t>1620 46610</t>
  </si>
  <si>
    <t>Ì³</t>
  </si>
  <si>
    <t>1620 46610               _x0004_</t>
  </si>
  <si>
    <t>1620 46647</t>
  </si>
  <si>
    <t>1620 46647               _x0004_</t>
  </si>
  <si>
    <t>1620 46675</t>
  </si>
  <si>
    <t>MOTOR LUX ANTIFREEZE-40 G11 BLUE 5KG</t>
  </si>
  <si>
    <t>1620 46675               _x0004_</t>
  </si>
  <si>
    <t>1620 46676</t>
  </si>
  <si>
    <t>1620 46676               _x0004_</t>
  </si>
  <si>
    <t>1620 46695</t>
  </si>
  <si>
    <t>1620 46695               _x0004_</t>
  </si>
  <si>
    <t>1620 46703</t>
  </si>
  <si>
    <t>1620 46703               _x0004_</t>
  </si>
  <si>
    <t>1620 46705</t>
  </si>
  <si>
    <t>1620 46705               _x0004_</t>
  </si>
  <si>
    <t>1620 46706</t>
  </si>
  <si>
    <t>1620 46706               _x0004_</t>
  </si>
  <si>
    <t>1620 46715</t>
  </si>
  <si>
    <t>Ý</t>
  </si>
  <si>
    <t>1620 46715               _x0004_</t>
  </si>
  <si>
    <t>1620 46716</t>
  </si>
  <si>
    <t>1620 46716               _x0004_</t>
  </si>
  <si>
    <t>1620 46717</t>
  </si>
  <si>
    <t>1620 46717               _x0004_</t>
  </si>
  <si>
    <t>1620 46718</t>
  </si>
  <si>
    <t>1620 46718               _x0004_</t>
  </si>
  <si>
    <t>1620 46720</t>
  </si>
  <si>
    <t>1620 46720               _x0004_</t>
  </si>
  <si>
    <t>1620 46721</t>
  </si>
  <si>
    <t>1620 46721               _x0004_</t>
  </si>
  <si>
    <t>1620 46722</t>
  </si>
  <si>
    <t>ÝÀËÉ\</t>
  </si>
  <si>
    <t>1620 46722               _x0004_</t>
  </si>
  <si>
    <t>1620 46723</t>
  </si>
  <si>
    <t>1620 46723               _x0004_</t>
  </si>
  <si>
    <t>1620 46724</t>
  </si>
  <si>
    <t>1620 46724               _x0004_</t>
  </si>
  <si>
    <t>1620 46725</t>
  </si>
  <si>
    <t>1620 46725               _x0004_</t>
  </si>
  <si>
    <t>1620 46726</t>
  </si>
  <si>
    <t>1620 46726               _x0004_</t>
  </si>
  <si>
    <t>1620 46727</t>
  </si>
  <si>
    <t>1620 46727               _x0004_</t>
  </si>
  <si>
    <t>1620 46728</t>
  </si>
  <si>
    <t>1620 46728               _x0004_</t>
  </si>
  <si>
    <t>1620 46729</t>
  </si>
  <si>
    <t>1620 46729               _x0004_</t>
  </si>
  <si>
    <t>1620 46730</t>
  </si>
  <si>
    <t>1620 46730               _x0004_</t>
  </si>
  <si>
    <t>1620 46731</t>
  </si>
  <si>
    <t>1620 46731               _x0004_</t>
  </si>
  <si>
    <t>1620 46738</t>
  </si>
  <si>
    <t>1620 46738               _x0004_</t>
  </si>
  <si>
    <t>1620 46739</t>
  </si>
  <si>
    <t>1620 46739               _x0004_</t>
  </si>
  <si>
    <t>1620 46740</t>
  </si>
  <si>
    <t>1620 46740               _x0004_</t>
  </si>
  <si>
    <t>1620 46741</t>
  </si>
  <si>
    <t>1620 46741               _x0004_</t>
  </si>
  <si>
    <t>1620 46742</t>
  </si>
  <si>
    <t>1620 46742               _x0004_</t>
  </si>
  <si>
    <t>1620 46743</t>
  </si>
  <si>
    <t>1620 46743               _x0004_</t>
  </si>
  <si>
    <t>1620 46744</t>
  </si>
  <si>
    <t>1620 46744               _x0004_</t>
  </si>
  <si>
    <t>1620 46745</t>
  </si>
  <si>
    <t>1620 46745               _x0004_</t>
  </si>
  <si>
    <t>1620 46746</t>
  </si>
  <si>
    <t>1620 46746               _x0004_</t>
  </si>
  <si>
    <t>1620 46750</t>
  </si>
  <si>
    <t>1620 46750               _x0004_</t>
  </si>
  <si>
    <t>1620 46754</t>
  </si>
  <si>
    <t>1620 46754               _x0004_</t>
  </si>
  <si>
    <t>1620 46763</t>
  </si>
  <si>
    <t>1620 46763               _x0004_</t>
  </si>
  <si>
    <t>1620 46764</t>
  </si>
  <si>
    <t>1620 46764               _x0004_</t>
  </si>
  <si>
    <t>1620 46765</t>
  </si>
  <si>
    <t>1620 46765               _x0004_</t>
  </si>
  <si>
    <t>1620 46767</t>
  </si>
  <si>
    <t>1620 46767               _x0004_</t>
  </si>
  <si>
    <t>1620 46768</t>
  </si>
  <si>
    <t>1620 46768               _x0004_</t>
  </si>
  <si>
    <t>1620 46771</t>
  </si>
  <si>
    <t>1620 46771               _x0004_</t>
  </si>
  <si>
    <t>1620 46772</t>
  </si>
  <si>
    <t>1620 46772               _x0004_</t>
  </si>
  <si>
    <t>1620 46773</t>
  </si>
  <si>
    <t>1620 46773               _x0004_</t>
  </si>
  <si>
    <t>1620 46777</t>
  </si>
  <si>
    <t>1620 46777               _x0004_</t>
  </si>
  <si>
    <t>1620 46780</t>
  </si>
  <si>
    <t>1620 46780               _x0004_</t>
  </si>
  <si>
    <t>1620 46781</t>
  </si>
  <si>
    <t>1620 46781               _x0004_</t>
  </si>
  <si>
    <t>1620 46782</t>
  </si>
  <si>
    <t>1620 46782               _x0004_</t>
  </si>
  <si>
    <t>1620 46783</t>
  </si>
  <si>
    <t>1620 46783               _x0004_</t>
  </si>
  <si>
    <t>1620 46784</t>
  </si>
  <si>
    <t>1620 46784               _x0004_</t>
  </si>
  <si>
    <t>1620 46785</t>
  </si>
  <si>
    <t>1620 46785               _x0004_</t>
  </si>
  <si>
    <t>1620 46791</t>
  </si>
  <si>
    <t>1620 46791               _x0004_</t>
  </si>
  <si>
    <t>1620 46798</t>
  </si>
  <si>
    <t>1620 46798               _x0004_</t>
  </si>
  <si>
    <t>1620 46805</t>
  </si>
  <si>
    <t>1620 46805               _x0004_</t>
  </si>
  <si>
    <t>1620 46809</t>
  </si>
  <si>
    <t>1620 46809               _x0004_</t>
  </si>
  <si>
    <t>1620 46810</t>
  </si>
  <si>
    <t>1620 46810               _x0004_</t>
  </si>
  <si>
    <t>1620 46811</t>
  </si>
  <si>
    <t>1620 46811               _x0004_</t>
  </si>
  <si>
    <t>1620 46812</t>
  </si>
  <si>
    <t>1620 46812               _x0004_</t>
  </si>
  <si>
    <t>1620 46813</t>
  </si>
  <si>
    <t>1620 46813               _x0004_</t>
  </si>
  <si>
    <t>1620 46816</t>
  </si>
  <si>
    <t>1620 46816               _x0004_</t>
  </si>
  <si>
    <t>1620 46817</t>
  </si>
  <si>
    <t>1620 46817               _x0004_</t>
  </si>
  <si>
    <t>1620 46818</t>
  </si>
  <si>
    <t>1620 46818               _x0004_</t>
  </si>
  <si>
    <t>1620 46819</t>
  </si>
  <si>
    <t>1620 46819               _x0004_</t>
  </si>
  <si>
    <t>1620 46820</t>
  </si>
  <si>
    <t>1620 46820               _x0004_</t>
  </si>
  <si>
    <t>1620 46826</t>
  </si>
  <si>
    <t>1620 46826               _x0004_</t>
  </si>
  <si>
    <t>1620 46827</t>
  </si>
  <si>
    <t>1620 46827               _x0004_</t>
  </si>
  <si>
    <t>1620 46831</t>
  </si>
  <si>
    <t>1620 46831               _x0004_</t>
  </si>
  <si>
    <t>1620 46832</t>
  </si>
  <si>
    <t>1620 46832               _x0004_</t>
  </si>
  <si>
    <t>1620 46833</t>
  </si>
  <si>
    <t>1620 46833               _x0004_</t>
  </si>
  <si>
    <t>1620 46835</t>
  </si>
  <si>
    <t>1620 46835               _x0004_</t>
  </si>
  <si>
    <t>1620 46852</t>
  </si>
  <si>
    <t>1620 46852               _x0004_</t>
  </si>
  <si>
    <t>1620 46853</t>
  </si>
  <si>
    <t>1620 46853               _x0004_</t>
  </si>
  <si>
    <t>1620 46854</t>
  </si>
  <si>
    <t>1620 46854               _x0004_</t>
  </si>
  <si>
    <t>1620 46855</t>
  </si>
  <si>
    <t>1620 46855               _x0004_</t>
  </si>
  <si>
    <t>1620 46856</t>
  </si>
  <si>
    <t>1620 46856               _x0004_</t>
  </si>
  <si>
    <t>1620 46857</t>
  </si>
  <si>
    <t>1620 46857               _x0004_</t>
  </si>
  <si>
    <t>1620 46858</t>
  </si>
  <si>
    <t>ÊÏÌÐËÄØÔÉ</t>
  </si>
  <si>
    <t>1620 46858               _x0004_</t>
  </si>
  <si>
    <t>1620 46859</t>
  </si>
  <si>
    <t>1620 46859               _x0004_</t>
  </si>
  <si>
    <t>1620 46860</t>
  </si>
  <si>
    <t>1620 46860               _x0004_</t>
  </si>
  <si>
    <t>1620 46862</t>
  </si>
  <si>
    <t>1620 46862               _x0004_</t>
  </si>
  <si>
    <t>1620 46863</t>
  </si>
  <si>
    <t>1620 46863               _x0004_</t>
  </si>
  <si>
    <t>1620 46864</t>
  </si>
  <si>
    <t>1620 46864               _x0004_</t>
  </si>
  <si>
    <t>1620 46865</t>
  </si>
  <si>
    <t>1620 46865               _x0004_</t>
  </si>
  <si>
    <t>1620 46866</t>
  </si>
  <si>
    <t>1620 46866               _x0004_</t>
  </si>
  <si>
    <t>1620 46867</t>
  </si>
  <si>
    <t>1620 46867               _x0004_</t>
  </si>
  <si>
    <t>1620 46868</t>
  </si>
  <si>
    <t>1620 46868               _x0004_</t>
  </si>
  <si>
    <t>1620 46874</t>
  </si>
  <si>
    <t>Ì?</t>
  </si>
  <si>
    <t>1620 46874               _x0004_</t>
  </si>
  <si>
    <t>1620 46875</t>
  </si>
  <si>
    <t>1620 46875               _x0004_</t>
  </si>
  <si>
    <t>1620 46880</t>
  </si>
  <si>
    <t>1620 46880               _x0004_</t>
  </si>
  <si>
    <t>1620 46881</t>
  </si>
  <si>
    <t>1620 46881               _x0004_</t>
  </si>
  <si>
    <t>1620 46882</t>
  </si>
  <si>
    <t>1620 46882               _x0004_</t>
  </si>
  <si>
    <t>1620 46883</t>
  </si>
  <si>
    <t>1620 46883               _x0004_</t>
  </si>
  <si>
    <t>1620 46884</t>
  </si>
  <si>
    <t>1620 46884               _x0004_</t>
  </si>
  <si>
    <t>1620 46885</t>
  </si>
  <si>
    <t>1620 46885               _x0004_</t>
  </si>
  <si>
    <t>1620 46886</t>
  </si>
  <si>
    <t>1620 46886               _x0004_</t>
  </si>
  <si>
    <t>1620 46887</t>
  </si>
  <si>
    <t>1620 46887               _x0004_</t>
  </si>
  <si>
    <t>1620 46888</t>
  </si>
  <si>
    <t>1620 46888               _x0004_</t>
  </si>
  <si>
    <t>1620 46889</t>
  </si>
  <si>
    <t>1620 46889               _x0004_</t>
  </si>
  <si>
    <t>1620 46890</t>
  </si>
  <si>
    <t>1620 46890               _x0004_</t>
  </si>
  <si>
    <t>1620 46891</t>
  </si>
  <si>
    <t>1620 46891               _x0004_</t>
  </si>
  <si>
    <t>1620 46892</t>
  </si>
  <si>
    <t>1620 46892               _x0004_</t>
  </si>
  <si>
    <t>1620 46893</t>
  </si>
  <si>
    <t>1620 46893               _x0004_</t>
  </si>
  <si>
    <t>1620 46894</t>
  </si>
  <si>
    <t>1620 46894               _x0004_</t>
  </si>
  <si>
    <t>1620 46903</t>
  </si>
  <si>
    <t>1620 46903               _x0004_</t>
  </si>
  <si>
    <t>1620 46904</t>
  </si>
  <si>
    <t>1620 46904               _x0004_</t>
  </si>
  <si>
    <t>1620 46905</t>
  </si>
  <si>
    <t>Ì/ÊÖÁÉ</t>
  </si>
  <si>
    <t>1620 46905               _x0004_</t>
  </si>
  <si>
    <t>1620 46908</t>
  </si>
  <si>
    <t>1620 46908               _x0004_</t>
  </si>
  <si>
    <t>1620 46909</t>
  </si>
  <si>
    <t>1620 46909               _x0004_</t>
  </si>
  <si>
    <t>1620 46911</t>
  </si>
  <si>
    <t>1620 46911               _x0004_</t>
  </si>
  <si>
    <t>1620 46912</t>
  </si>
  <si>
    <t>1620 46912               _x0004_</t>
  </si>
  <si>
    <t>1620 46913</t>
  </si>
  <si>
    <t>1620 46913               _x0004_</t>
  </si>
  <si>
    <t>1620 46915</t>
  </si>
  <si>
    <t>1620 46915               _x0004_</t>
  </si>
  <si>
    <t>1620 46916</t>
  </si>
  <si>
    <t>1620 46916               _x0004_</t>
  </si>
  <si>
    <t>1620 46917</t>
  </si>
  <si>
    <t>1620 46917               _x0004_</t>
  </si>
  <si>
    <t>1620 46918</t>
  </si>
  <si>
    <t>1620 46918               _x0004_</t>
  </si>
  <si>
    <t>1620 46920</t>
  </si>
  <si>
    <t>1620 46920               _x0004_</t>
  </si>
  <si>
    <t>1620 46929</t>
  </si>
  <si>
    <t>1620 46929               _x0004_</t>
  </si>
  <si>
    <t>1620 46931</t>
  </si>
  <si>
    <t>1620 46931               _x0004_</t>
  </si>
  <si>
    <t>1620 46934</t>
  </si>
  <si>
    <t>ÊÉËÏÂÒÀÌÉ</t>
  </si>
  <si>
    <t>1620 46934               _x0004_</t>
  </si>
  <si>
    <t>1620 46938</t>
  </si>
  <si>
    <t>1620 46938               _x0004_</t>
  </si>
  <si>
    <t>1620 46939</t>
  </si>
  <si>
    <t>1620 46939               _x0004_</t>
  </si>
  <si>
    <t>1620 46940</t>
  </si>
  <si>
    <t>1620 46940               _x0004_</t>
  </si>
  <si>
    <t>1620 46944</t>
  </si>
  <si>
    <t>1620 46944               _x0004_</t>
  </si>
  <si>
    <t>1620 46948</t>
  </si>
  <si>
    <t>1620 46948               _x0004_</t>
  </si>
  <si>
    <t>1620 46952</t>
  </si>
  <si>
    <t>1620 46952               _x0004_</t>
  </si>
  <si>
    <t>1620 46953</t>
  </si>
  <si>
    <t>1620 46953               _x0004_</t>
  </si>
  <si>
    <t>1620 46954</t>
  </si>
  <si>
    <t>1620 46954               _x0004_</t>
  </si>
  <si>
    <t>1620 46955</t>
  </si>
  <si>
    <t>1620 46955               _x0004_</t>
  </si>
  <si>
    <t>1620 46956</t>
  </si>
  <si>
    <t>ÊÏÌÐ.</t>
  </si>
  <si>
    <t>1620 46956               _x0004_</t>
  </si>
  <si>
    <t>1620 46957</t>
  </si>
  <si>
    <t>1620 46957               _x0004_</t>
  </si>
  <si>
    <t>1620 46958</t>
  </si>
  <si>
    <t>1620 46958               _x0004_</t>
  </si>
  <si>
    <t>1620 46959</t>
  </si>
  <si>
    <t>1620 46959               _x0004_</t>
  </si>
  <si>
    <t>1620 46960</t>
  </si>
  <si>
    <t>1620 46960               _x0004_</t>
  </si>
  <si>
    <t>1620 46961</t>
  </si>
  <si>
    <t>C</t>
  </si>
  <si>
    <t>1620 46961               _x0004_</t>
  </si>
  <si>
    <t>1620 46962</t>
  </si>
  <si>
    <t>1620 46962               _x0004_</t>
  </si>
  <si>
    <t>1620 46963</t>
  </si>
  <si>
    <t>1620 46963               _x0004_</t>
  </si>
  <si>
    <t>1620 46964</t>
  </si>
  <si>
    <t>1620 46964               _x0004_</t>
  </si>
  <si>
    <t>1620 46965</t>
  </si>
  <si>
    <t>1620 46965               _x0004_</t>
  </si>
  <si>
    <t>1620 46966</t>
  </si>
  <si>
    <t>1620 46966               _x0004_</t>
  </si>
  <si>
    <t>1620 46967</t>
  </si>
  <si>
    <t>1620 46967               _x0004_</t>
  </si>
  <si>
    <t>1620 46968</t>
  </si>
  <si>
    <t>1620 46968               _x0004_</t>
  </si>
  <si>
    <t>1620 46969</t>
  </si>
  <si>
    <t>1620 46969               _x0004_</t>
  </si>
  <si>
    <t>1620 46970</t>
  </si>
  <si>
    <t>1620 46970               _x0004_</t>
  </si>
  <si>
    <t>1620 46972</t>
  </si>
  <si>
    <t>1620 46972               _x0004_</t>
  </si>
  <si>
    <t>1620 46974</t>
  </si>
  <si>
    <t>1620 46974               _x0004_</t>
  </si>
  <si>
    <t>1620 46975</t>
  </si>
  <si>
    <t>1620 46975               _x0004_</t>
  </si>
  <si>
    <t>1620 46977</t>
  </si>
  <si>
    <t>1620 46977               _x0004_</t>
  </si>
  <si>
    <t>1620 46985</t>
  </si>
  <si>
    <t>1620 46985               _x0004_</t>
  </si>
  <si>
    <t>1620 46986</t>
  </si>
  <si>
    <t>1620 46986               _x0004_</t>
  </si>
  <si>
    <t>1620 46987</t>
  </si>
  <si>
    <t>1620 46987               _x0004_</t>
  </si>
  <si>
    <t>1620 46989</t>
  </si>
  <si>
    <t>1620 46989               _x0004_</t>
  </si>
  <si>
    <t>1620 46990</t>
  </si>
  <si>
    <t>1620 46990               _x0004_</t>
  </si>
  <si>
    <t>1620 46992</t>
  </si>
  <si>
    <t>1620 46992               _x0004_</t>
  </si>
  <si>
    <t>1620 46994</t>
  </si>
  <si>
    <t>1620 46994               _x0004_</t>
  </si>
  <si>
    <t>1620 46995</t>
  </si>
  <si>
    <t>1620 46995               _x0004_</t>
  </si>
  <si>
    <t>1620 46996</t>
  </si>
  <si>
    <t>Ì</t>
  </si>
  <si>
    <t>1620 46996               _x0004_</t>
  </si>
  <si>
    <t>1620 46997</t>
  </si>
  <si>
    <t>1620 46997               _x0004_</t>
  </si>
  <si>
    <t>1620 46998</t>
  </si>
  <si>
    <t>1620 46998               _x0004_</t>
  </si>
  <si>
    <t>1620 46999</t>
  </si>
  <si>
    <t>1620 46999               _x0004_</t>
  </si>
  <si>
    <t>1620 47041</t>
  </si>
  <si>
    <t>1620 47041               _x0004_</t>
  </si>
  <si>
    <t>1621</t>
  </si>
  <si>
    <t>1621                     _x0003_</t>
  </si>
  <si>
    <t>1621 46419</t>
  </si>
  <si>
    <t>1621 46419               _x0004_</t>
  </si>
  <si>
    <t>1621 46423</t>
  </si>
  <si>
    <t>1621 46423               _x0004_</t>
  </si>
  <si>
    <t>1621 46445</t>
  </si>
  <si>
    <t>1621 46445               _x0004_</t>
  </si>
  <si>
    <t>1621 46455</t>
  </si>
  <si>
    <t>1621 46455               _x0004_</t>
  </si>
  <si>
    <t>1621 46456</t>
  </si>
  <si>
    <t>1621 46456               _x0004_</t>
  </si>
  <si>
    <t>1621 46457</t>
  </si>
  <si>
    <t>1621 46457               _x0004_</t>
  </si>
  <si>
    <t>1621 46480</t>
  </si>
  <si>
    <t>1621 46480               _x0004_</t>
  </si>
  <si>
    <t>1621 46481</t>
  </si>
  <si>
    <t>1621 46481               _x0004_</t>
  </si>
  <si>
    <t>1621 46489</t>
  </si>
  <si>
    <t>1621 46489               _x0004_</t>
  </si>
  <si>
    <t>1621 46491</t>
  </si>
  <si>
    <t>1621 46491               _x0004_</t>
  </si>
  <si>
    <t>1621 46509</t>
  </si>
  <si>
    <t>1621 46509               _x0004_</t>
  </si>
  <si>
    <t>1621 46510</t>
  </si>
  <si>
    <t>1621 46510               _x0004_</t>
  </si>
  <si>
    <t>1621 46514</t>
  </si>
  <si>
    <t>1621 46514               _x0004_</t>
  </si>
  <si>
    <t>1621 46587</t>
  </si>
  <si>
    <t>1621 46587               _x0004_</t>
  </si>
  <si>
    <t>1621 46588</t>
  </si>
  <si>
    <t>1621 46588               _x0004_</t>
  </si>
  <si>
    <t>1621 46589</t>
  </si>
  <si>
    <t>1621 46589               _x0004_</t>
  </si>
  <si>
    <t>1621 46590</t>
  </si>
  <si>
    <t>1621 46590               _x0004_</t>
  </si>
  <si>
    <t>1621 46591</t>
  </si>
  <si>
    <t>1621 46591               _x0004_</t>
  </si>
  <si>
    <t>1621 46592</t>
  </si>
  <si>
    <t>1621 46592               _x0004_</t>
  </si>
  <si>
    <t>1621 46593</t>
  </si>
  <si>
    <t>1621 46593               _x0004_</t>
  </si>
  <si>
    <t>1621 46594</t>
  </si>
  <si>
    <t>1621 46594               _x0004_</t>
  </si>
  <si>
    <t>1621 46595</t>
  </si>
  <si>
    <t>1621 46595               _x0004_</t>
  </si>
  <si>
    <t>1621 46596</t>
  </si>
  <si>
    <t>1621 46596               _x0004_</t>
  </si>
  <si>
    <t>1621 46597</t>
  </si>
  <si>
    <t>1621 46597               _x0004_</t>
  </si>
  <si>
    <t>1621 46598</t>
  </si>
  <si>
    <t>1621 46598               _x0004_</t>
  </si>
  <si>
    <t>1621 46599</t>
  </si>
  <si>
    <t>1621 46599               _x0004_</t>
  </si>
  <si>
    <t>1621 46620</t>
  </si>
  <si>
    <t>1621 46620               _x0004_</t>
  </si>
  <si>
    <t>1621 46621</t>
  </si>
  <si>
    <t>1621 46621               _x0004_</t>
  </si>
  <si>
    <t>1621 46622</t>
  </si>
  <si>
    <t>1621 46622               _x0004_</t>
  </si>
  <si>
    <t>1621 46623</t>
  </si>
  <si>
    <t>1621 46623               _x0004_</t>
  </si>
  <si>
    <t>1621 46624</t>
  </si>
  <si>
    <t>1621 46624               _x0004_</t>
  </si>
  <si>
    <t>1621 46625</t>
  </si>
  <si>
    <t>1621 46625               _x0004_</t>
  </si>
  <si>
    <t>1621 46626</t>
  </si>
  <si>
    <t>1621 46626               _x0004_</t>
  </si>
  <si>
    <t>1621 46637</t>
  </si>
  <si>
    <t>1621 46637               _x0004_</t>
  </si>
  <si>
    <t>1621 46638</t>
  </si>
  <si>
    <t>1621 46638               _x0004_</t>
  </si>
  <si>
    <t>1621 46639</t>
  </si>
  <si>
    <t>1621 46639               _x0004_</t>
  </si>
  <si>
    <t>1621 46640</t>
  </si>
  <si>
    <t>1621 46640               _x0004_</t>
  </si>
  <si>
    <t>1621 46641</t>
  </si>
  <si>
    <t>1621 46641               _x0004_</t>
  </si>
  <si>
    <t>1621 46642</t>
  </si>
  <si>
    <t>1621 46642               _x0004_</t>
  </si>
  <si>
    <t>1621 46643</t>
  </si>
  <si>
    <t>1621 46643               _x0004_</t>
  </si>
  <si>
    <t>1621 46699</t>
  </si>
  <si>
    <t>1621 46699               _x0004_</t>
  </si>
  <si>
    <t>1621 46700</t>
  </si>
  <si>
    <t>1621 46700               _x0004_</t>
  </si>
  <si>
    <t>1621 46701</t>
  </si>
  <si>
    <t>1621 46701               _x0004_</t>
  </si>
  <si>
    <t>1621 46702</t>
  </si>
  <si>
    <t>1621 46702               _x0004_</t>
  </si>
  <si>
    <t>1621 46747</t>
  </si>
  <si>
    <t>1621 46747               _x0004_</t>
  </si>
  <si>
    <t>1621 46748</t>
  </si>
  <si>
    <t>1621 46748               _x0004_</t>
  </si>
  <si>
    <t>1621 46749</t>
  </si>
  <si>
    <t>1621 46749               _x0004_</t>
  </si>
  <si>
    <t>1621 46751</t>
  </si>
  <si>
    <t>adenine hemisulfate</t>
  </si>
  <si>
    <t>1621 46751               _x0004_</t>
  </si>
  <si>
    <t>1621 46752</t>
  </si>
  <si>
    <t>edta di-sodium salt</t>
  </si>
  <si>
    <t>1621 46752               _x0004_</t>
  </si>
  <si>
    <t>1621 46786</t>
  </si>
  <si>
    <t>1621 46786               _x0004_</t>
  </si>
  <si>
    <t>1621 46787</t>
  </si>
  <si>
    <t>1621 46787               _x0004_</t>
  </si>
  <si>
    <t>1621 46789</t>
  </si>
  <si>
    <t>1621 46789               _x0004_</t>
  </si>
  <si>
    <t>1621 46806</t>
  </si>
  <si>
    <t>1621 46806               _x0004_</t>
  </si>
  <si>
    <t>1621 46807</t>
  </si>
  <si>
    <t>1621 46807               _x0004_</t>
  </si>
  <si>
    <t>1621 46808</t>
  </si>
  <si>
    <t>1621 46808               _x0004_</t>
  </si>
  <si>
    <t>1621 46814</t>
  </si>
  <si>
    <t>1621 46814               _x0004_</t>
  </si>
  <si>
    <t>1621 46836</t>
  </si>
  <si>
    <t>1621 46836               _x0004_</t>
  </si>
  <si>
    <t>1621 46837</t>
  </si>
  <si>
    <t>1621 46837               _x0004_</t>
  </si>
  <si>
    <t>1621 46838</t>
  </si>
  <si>
    <t>1621 46838               _x0004_</t>
  </si>
  <si>
    <t>1621 46839</t>
  </si>
  <si>
    <t>1621 46839               _x0004_</t>
  </si>
  <si>
    <t>1621 46846</t>
  </si>
  <si>
    <t>1621 46846               _x0004_</t>
  </si>
  <si>
    <t>1621 46847</t>
  </si>
  <si>
    <t>1621 46847               _x0004_</t>
  </si>
  <si>
    <t>1621 46848</t>
  </si>
  <si>
    <t>1621 46848               _x0004_</t>
  </si>
  <si>
    <t>1621 46849</t>
  </si>
  <si>
    <t>1621 46849               _x0004_</t>
  </si>
  <si>
    <t>1621 46850</t>
  </si>
  <si>
    <t>1621 46850               _x0004_</t>
  </si>
  <si>
    <t>1621 46861</t>
  </si>
  <si>
    <t>1621 46861               _x0004_</t>
  </si>
  <si>
    <t>1621 46869</t>
  </si>
  <si>
    <t>1621 46869               _x0004_</t>
  </si>
  <si>
    <t>1621 46870</t>
  </si>
  <si>
    <t>1621 46870               _x0004_</t>
  </si>
  <si>
    <t>1621 46871</t>
  </si>
  <si>
    <t>1621 46871               _x0004_</t>
  </si>
  <si>
    <t>1621 46872</t>
  </si>
  <si>
    <t>1621 46872               _x0004_</t>
  </si>
  <si>
    <t>1621 46873</t>
  </si>
  <si>
    <t>1621 46873               _x0004_</t>
  </si>
  <si>
    <t>1621 46906</t>
  </si>
  <si>
    <t>1621 46906               _x0004_</t>
  </si>
  <si>
    <t>1621 46907</t>
  </si>
  <si>
    <t>1621 46907               _x0004_</t>
  </si>
  <si>
    <t>1621 46927</t>
  </si>
  <si>
    <t>1621 46927               _x0004_</t>
  </si>
  <si>
    <t>1621 46949</t>
  </si>
  <si>
    <t>1621 46949               _x0004_</t>
  </si>
  <si>
    <t>1621 46950</t>
  </si>
  <si>
    <t>1621 46950               _x0004_</t>
  </si>
  <si>
    <t>1621 46951</t>
  </si>
  <si>
    <t>1621 46951               _x0004_</t>
  </si>
  <si>
    <t>1622</t>
  </si>
  <si>
    <t>1622                     _x0003_</t>
  </si>
  <si>
    <t>1622 00185</t>
  </si>
  <si>
    <t>1622 00185               _x0004_</t>
  </si>
  <si>
    <t>1622 00186</t>
  </si>
  <si>
    <t>1622 00186               _x0004_</t>
  </si>
  <si>
    <t>1622 00197</t>
  </si>
  <si>
    <t>1622 00197               _x0004_</t>
  </si>
  <si>
    <t>1622 00203</t>
  </si>
  <si>
    <t>1622 00203               _x0004_</t>
  </si>
  <si>
    <t>1622 00204</t>
  </si>
  <si>
    <t>1622 00204               _x0004_</t>
  </si>
  <si>
    <t>1622 00308</t>
  </si>
  <si>
    <t>1622 00308               _x0004_</t>
  </si>
  <si>
    <t>1622 00474</t>
  </si>
  <si>
    <t>1622 00474               _x0004_</t>
  </si>
  <si>
    <t>1622 00790</t>
  </si>
  <si>
    <t>1622 00790               _x0004_</t>
  </si>
  <si>
    <t>1622 00868</t>
  </si>
  <si>
    <t>1622 00868               _x0004_</t>
  </si>
  <si>
    <t>1622 00947</t>
  </si>
  <si>
    <t>1622 00947               _x0004_</t>
  </si>
  <si>
    <t>1622 01280</t>
  </si>
  <si>
    <t>1622 01280               _x0004_</t>
  </si>
  <si>
    <t>1622 01409</t>
  </si>
  <si>
    <t>1622 01409               _x0004_</t>
  </si>
  <si>
    <t>1622 46053</t>
  </si>
  <si>
    <t>MAXIMA 15/40 7LT</t>
  </si>
  <si>
    <t>1622 46053               _x0004_</t>
  </si>
  <si>
    <t>1622 46167</t>
  </si>
  <si>
    <t>1622 46167               _x0004_</t>
  </si>
  <si>
    <t>1622 46660</t>
  </si>
  <si>
    <t>1622 46660               _x0004_</t>
  </si>
  <si>
    <t>1622 46709</t>
  </si>
  <si>
    <t>1622 46709               _x0004_</t>
  </si>
  <si>
    <t>1622 46713</t>
  </si>
  <si>
    <t>1622 46713               _x0004_</t>
  </si>
  <si>
    <t>1622 46775</t>
  </si>
  <si>
    <t>1622 46775               _x0004_</t>
  </si>
  <si>
    <t>1622 46776</t>
  </si>
  <si>
    <t>1622 46776               _x0004_</t>
  </si>
  <si>
    <t>1622 46779</t>
  </si>
  <si>
    <t>1622 46779               _x0004_</t>
  </si>
  <si>
    <t>1622 46788</t>
  </si>
  <si>
    <t>1622 46788               _x0004_</t>
  </si>
  <si>
    <t>1622 46790</t>
  </si>
  <si>
    <t>1622 46790               _x0004_</t>
  </si>
  <si>
    <t>1622 46792</t>
  </si>
  <si>
    <t>1622 46792               _x0004_</t>
  </si>
  <si>
    <t>1622 46793</t>
  </si>
  <si>
    <t>1622 46793               _x0004_</t>
  </si>
  <si>
    <t>1622 46794</t>
  </si>
  <si>
    <t>1622 46794               _x0004_</t>
  </si>
  <si>
    <t>1622 46795</t>
  </si>
  <si>
    <t>1622 46795               _x0004_</t>
  </si>
  <si>
    <t>1622 46800</t>
  </si>
  <si>
    <t>1622 46800               _x0004_</t>
  </si>
  <si>
    <t>1622 46802</t>
  </si>
  <si>
    <t>RAWENOL 15/50 10 LT</t>
  </si>
  <si>
    <t>1622 46802               _x0004_</t>
  </si>
  <si>
    <t>1622 46803</t>
  </si>
  <si>
    <t>1622 46803               _x0004_</t>
  </si>
  <si>
    <t>1622 46804</t>
  </si>
  <si>
    <t>1622 46804               _x0004_</t>
  </si>
  <si>
    <t>1622 46841</t>
  </si>
  <si>
    <t>1622 46841               _x0004_</t>
  </si>
  <si>
    <t>1622 46842</t>
  </si>
  <si>
    <t>LUBEX 15/40 7LT</t>
  </si>
  <si>
    <t>1622 46842               _x0004_</t>
  </si>
  <si>
    <t>1622 46843</t>
  </si>
  <si>
    <t>1622 46843               _x0004_</t>
  </si>
  <si>
    <t>1622 46844</t>
  </si>
  <si>
    <t>1622 46844               _x0004_</t>
  </si>
  <si>
    <t>1622 46845</t>
  </si>
  <si>
    <t>1622 46845               _x0004_</t>
  </si>
  <si>
    <t>1622 46851</t>
  </si>
  <si>
    <t>1622 46851               _x0004_</t>
  </si>
  <si>
    <t>1622 46876</t>
  </si>
  <si>
    <t>1622 46876               _x0004_</t>
  </si>
  <si>
    <t>1622 46877</t>
  </si>
  <si>
    <t>1622 46877               _x0004_</t>
  </si>
  <si>
    <t>1622 46895</t>
  </si>
  <si>
    <t>1622 46895               _x0004_</t>
  </si>
  <si>
    <t>1622 46896</t>
  </si>
  <si>
    <t>1622 46896               _x0004_</t>
  </si>
  <si>
    <t>1622 46898</t>
  </si>
  <si>
    <t>ATF SEA HORSE 18LT</t>
  </si>
  <si>
    <t>1622 46898               _x0004_</t>
  </si>
  <si>
    <t>1622 46899</t>
  </si>
  <si>
    <t>1622 46899               _x0004_</t>
  </si>
  <si>
    <t>1622 46902</t>
  </si>
  <si>
    <t>1622 46902               _x0004_</t>
  </si>
  <si>
    <t>1622 46946</t>
  </si>
  <si>
    <t>1622 46946               _x0004_</t>
  </si>
  <si>
    <t>1622 47003</t>
  </si>
  <si>
    <t>1622 47003               _x0004_</t>
  </si>
  <si>
    <t>1622 47004</t>
  </si>
  <si>
    <t>1622 47004               _x0004_</t>
  </si>
  <si>
    <t>1622 47009</t>
  </si>
  <si>
    <t>1622 47009               _x0004_</t>
  </si>
  <si>
    <t>1622 47016</t>
  </si>
  <si>
    <t>1622 47016               _x0004_</t>
  </si>
  <si>
    <t>1622 47029</t>
  </si>
  <si>
    <t>1622 47029               _x0004_</t>
  </si>
  <si>
    <t>1622 47042</t>
  </si>
  <si>
    <t>1622 47042               _x0004_</t>
  </si>
  <si>
    <t>1622 47045</t>
  </si>
  <si>
    <t>1622 47045               _x0004_</t>
  </si>
  <si>
    <t>1623</t>
  </si>
  <si>
    <t>1623                     _x0003_</t>
  </si>
  <si>
    <t>1623 00810</t>
  </si>
  <si>
    <t>1623 00810               _x0004_</t>
  </si>
  <si>
    <t>1623 01184</t>
  </si>
  <si>
    <t>1623 01184               _x0004_</t>
  </si>
  <si>
    <t>1623 01185</t>
  </si>
  <si>
    <t>1623 01185               _x0004_</t>
  </si>
  <si>
    <t>1623 01199</t>
  </si>
  <si>
    <t>1623 01199               _x0004_</t>
  </si>
  <si>
    <t>1623 01205</t>
  </si>
  <si>
    <t>1623 01205               _x0004_</t>
  </si>
  <si>
    <t>1623 01267</t>
  </si>
  <si>
    <t>1623 01267               _x0004_</t>
  </si>
  <si>
    <t>1623 01442</t>
  </si>
  <si>
    <t>1623 01442               _x0004_</t>
  </si>
  <si>
    <t>1623 01449</t>
  </si>
  <si>
    <t>1623 01449               _x0004_</t>
  </si>
  <si>
    <t>1623 46032</t>
  </si>
  <si>
    <t>1623 46032               _x0004_</t>
  </si>
  <si>
    <t>1623 46054</t>
  </si>
  <si>
    <t>1623 46054               _x0004_</t>
  </si>
  <si>
    <t>1623 46173</t>
  </si>
  <si>
    <t>1623 46173               _x0004_</t>
  </si>
  <si>
    <t>1623 46177</t>
  </si>
  <si>
    <t>1623 46177               _x0004_</t>
  </si>
  <si>
    <t>1623 46184</t>
  </si>
  <si>
    <t>1623 46184               _x0004_</t>
  </si>
  <si>
    <t>1623 46185</t>
  </si>
  <si>
    <t>1623 46185               _x0004_</t>
  </si>
  <si>
    <t>1623 46195</t>
  </si>
  <si>
    <t>1623 46195               _x0004_</t>
  </si>
  <si>
    <t>1623 46447</t>
  </si>
  <si>
    <t>1623 46447               _x0004_</t>
  </si>
  <si>
    <t>1623 46451</t>
  </si>
  <si>
    <t>1623 46451               _x0004_</t>
  </si>
  <si>
    <t>1623 46603</t>
  </si>
  <si>
    <t>1623 46603               _x0004_</t>
  </si>
  <si>
    <t>1623 46648</t>
  </si>
  <si>
    <t>1623 46648               _x0004_</t>
  </si>
  <si>
    <t>1623 46801</t>
  </si>
  <si>
    <t>1623 46801               _x0004_</t>
  </si>
  <si>
    <t>1623 46818</t>
  </si>
  <si>
    <t>1623 46818               _x0004_</t>
  </si>
  <si>
    <t>1623 46821</t>
  </si>
  <si>
    <t>1623 46821               _x0004_</t>
  </si>
  <si>
    <t>1623 46822</t>
  </si>
  <si>
    <t>1623 46822               _x0004_</t>
  </si>
  <si>
    <t>1623 46823</t>
  </si>
  <si>
    <t>1623 46823               _x0004_</t>
  </si>
  <si>
    <t>1623 46824</t>
  </si>
  <si>
    <t>1623 46824               _x0004_</t>
  </si>
  <si>
    <t>1623 46825</t>
  </si>
  <si>
    <t>1623 46825               _x0004_</t>
  </si>
  <si>
    <t>1623 46828</t>
  </si>
  <si>
    <t>1623 46828               _x0004_</t>
  </si>
  <si>
    <t>1623 46840</t>
  </si>
  <si>
    <t>1623 46840               _x0004_</t>
  </si>
  <si>
    <t>1623 46878</t>
  </si>
  <si>
    <t>1623 46878               _x0004_</t>
  </si>
  <si>
    <t>1623 46879</t>
  </si>
  <si>
    <t>1623 46879               _x0004_</t>
  </si>
  <si>
    <t>1623 46897</t>
  </si>
  <si>
    <t>1623 46897               _x0004_</t>
  </si>
  <si>
    <t>1623 46900</t>
  </si>
  <si>
    <t>1623 46900               _x0004_</t>
  </si>
  <si>
    <t>1623 46901</t>
  </si>
  <si>
    <t>1623 46901               _x0004_</t>
  </si>
  <si>
    <t>1623 46928</t>
  </si>
  <si>
    <t>1623 46928               _x0004_</t>
  </si>
  <si>
    <t>1623 46933</t>
  </si>
  <si>
    <t>1623 46933               _x0004_</t>
  </si>
  <si>
    <t>1623 46935</t>
  </si>
  <si>
    <t>1623 46935               _x0004_</t>
  </si>
  <si>
    <t>1623 46936</t>
  </si>
  <si>
    <t>1623 46936               _x0004_</t>
  </si>
  <si>
    <t>1623 46937</t>
  </si>
  <si>
    <t>1623 46937               _x0004_</t>
  </si>
  <si>
    <t>1623 46941</t>
  </si>
  <si>
    <t>1623 46941               _x0004_</t>
  </si>
  <si>
    <t>1623 46942</t>
  </si>
  <si>
    <t>1623 46942               _x0004_</t>
  </si>
  <si>
    <t>1623 46943</t>
  </si>
  <si>
    <t>1623 46943               _x0004_</t>
  </si>
  <si>
    <t>1623 46945</t>
  </si>
  <si>
    <t>1623 46945               _x0004_</t>
  </si>
  <si>
    <t>1623 46978</t>
  </si>
  <si>
    <t>1623 46978               _x0004_</t>
  </si>
  <si>
    <t>1623 46979</t>
  </si>
  <si>
    <t>1623 46979               _x0004_</t>
  </si>
  <si>
    <t>1623 46980</t>
  </si>
  <si>
    <t>1623 46980               _x0004_</t>
  </si>
  <si>
    <t>1623 46981</t>
  </si>
  <si>
    <t>1623 46981               _x0004_</t>
  </si>
  <si>
    <t>1623 46982</t>
  </si>
  <si>
    <t>1623 46982               _x0004_</t>
  </si>
  <si>
    <t>1623 46983</t>
  </si>
  <si>
    <t>1623 46983               _x0004_</t>
  </si>
  <si>
    <t>1623 46984</t>
  </si>
  <si>
    <t>1623 46984               _x0004_</t>
  </si>
  <si>
    <t>1623 46988</t>
  </si>
  <si>
    <t>1623 46988               _x0004_</t>
  </si>
  <si>
    <t>1623 46991</t>
  </si>
  <si>
    <t>1623 46991               _x0004_</t>
  </si>
  <si>
    <t>1623 47000</t>
  </si>
  <si>
    <t>1623 47000               _x0004_</t>
  </si>
  <si>
    <t>1623 47002</t>
  </si>
  <si>
    <t>1623 47002               _x0004_</t>
  </si>
  <si>
    <t>1623 47005</t>
  </si>
  <si>
    <t>1623 47005               _x0004_</t>
  </si>
  <si>
    <t>1623 47006</t>
  </si>
  <si>
    <t>1623 47006               _x0004_</t>
  </si>
  <si>
    <t>1623 47011</t>
  </si>
  <si>
    <t>1623 47011               _x0004_</t>
  </si>
  <si>
    <t>1623 47012</t>
  </si>
  <si>
    <t>1623 47012               _x0004_</t>
  </si>
  <si>
    <t>1623 47013</t>
  </si>
  <si>
    <t>1623 47013               _x0004_</t>
  </si>
  <si>
    <t>1623 47014</t>
  </si>
  <si>
    <t>1623 47014               _x0004_</t>
  </si>
  <si>
    <t>1623 47015</t>
  </si>
  <si>
    <t>1623 47015               _x0004_</t>
  </si>
  <si>
    <t>1623 47017</t>
  </si>
  <si>
    <t>1623 47017               _x0004_</t>
  </si>
  <si>
    <t>1623 47018</t>
  </si>
  <si>
    <t>1623 47018               _x0004_</t>
  </si>
  <si>
    <t>1623 47019</t>
  </si>
  <si>
    <t>1623 47019               _x0004_</t>
  </si>
  <si>
    <t>1623 47020</t>
  </si>
  <si>
    <t>1623 47020               _x0004_</t>
  </si>
  <si>
    <t>1623 47021</t>
  </si>
  <si>
    <t>1623 47021               _x0004_</t>
  </si>
  <si>
    <t>1623 47022</t>
  </si>
  <si>
    <t>1623 47022               _x0004_</t>
  </si>
  <si>
    <t>1623 47023</t>
  </si>
  <si>
    <t>1623 47023               _x0004_</t>
  </si>
  <si>
    <t>1623 47024</t>
  </si>
  <si>
    <t>1623 47024               _x0004_</t>
  </si>
  <si>
    <t>1623 47025</t>
  </si>
  <si>
    <t>1623 47025               _x0004_</t>
  </si>
  <si>
    <t>1623 47026</t>
  </si>
  <si>
    <t>1623 47026               _x0004_</t>
  </si>
  <si>
    <t>1623 47027</t>
  </si>
  <si>
    <t>1623 47027               _x0004_</t>
  </si>
  <si>
    <t>1623 47028</t>
  </si>
  <si>
    <t>1623 47028               _x0004_</t>
  </si>
  <si>
    <t>1623 47030</t>
  </si>
  <si>
    <t>1623 47030               _x0004_</t>
  </si>
  <si>
    <t>1623 47031</t>
  </si>
  <si>
    <t>1623 47031               _x0004_</t>
  </si>
  <si>
    <t>1623 47032</t>
  </si>
  <si>
    <t>1623 47032               _x0004_</t>
  </si>
  <si>
    <t>1623 47033</t>
  </si>
  <si>
    <t>1623 47033               _x0004_</t>
  </si>
  <si>
    <t>1623 47034</t>
  </si>
  <si>
    <t>1623 47034               _x0004_</t>
  </si>
  <si>
    <t>1623 47035</t>
  </si>
  <si>
    <t>1623 47035               _x0004_</t>
  </si>
  <si>
    <t>1623 47036</t>
  </si>
  <si>
    <t>1623 47036               _x0004_</t>
  </si>
  <si>
    <t>1623 47037</t>
  </si>
  <si>
    <t>1623 47037               _x0004_</t>
  </si>
  <si>
    <t>1623 47038</t>
  </si>
  <si>
    <t>1623 47038               _x0004_</t>
  </si>
  <si>
    <t>1623 47039</t>
  </si>
  <si>
    <t>1623 47039               _x0004_</t>
  </si>
  <si>
    <t>1623 47044</t>
  </si>
  <si>
    <t>1623 47044               _x0004_</t>
  </si>
  <si>
    <t>1623 47046</t>
  </si>
  <si>
    <t>1623 47046               _x0004_</t>
  </si>
  <si>
    <t>1623 47047</t>
  </si>
  <si>
    <t>1623 47047               _x0004_</t>
  </si>
  <si>
    <t>1623 47048</t>
  </si>
  <si>
    <t>1623 47048               _x0004_</t>
  </si>
  <si>
    <t>1623 47049</t>
  </si>
  <si>
    <t>1623 47049               _x0004_</t>
  </si>
  <si>
    <t>1624</t>
  </si>
  <si>
    <t>1624                     _x0003_</t>
  </si>
  <si>
    <t>1624 46921</t>
  </si>
  <si>
    <t>1624 46921               _x0004_</t>
  </si>
  <si>
    <t>1624 46922</t>
  </si>
  <si>
    <t>1624 46922               _x0004_</t>
  </si>
  <si>
    <t>1624 46923</t>
  </si>
  <si>
    <t>1624 46923               _x0004_</t>
  </si>
  <si>
    <t>1624 46924</t>
  </si>
  <si>
    <t>1624 46924               _x0004_</t>
  </si>
  <si>
    <t>1624 46925</t>
  </si>
  <si>
    <t>1624 46925               _x0004_</t>
  </si>
  <si>
    <t>1624 46926</t>
  </si>
  <si>
    <t>1624 46926               _x0004_</t>
  </si>
  <si>
    <t>1624 46930</t>
  </si>
  <si>
    <t>1624 46930               _x0004_</t>
  </si>
  <si>
    <t>1625</t>
  </si>
  <si>
    <t>1625                     _x0003_</t>
  </si>
  <si>
    <t>1625 46493</t>
  </si>
  <si>
    <t>1625 46493               _x0004_</t>
  </si>
  <si>
    <t>1625 46932</t>
  </si>
  <si>
    <t>1625 46932               _x0004_</t>
  </si>
  <si>
    <t>1625 47001</t>
  </si>
  <si>
    <t>1625 47001               _x0004_</t>
  </si>
  <si>
    <t>1625 47040</t>
  </si>
  <si>
    <t>1625 47040               _x0004_</t>
  </si>
  <si>
    <t>1625 47043</t>
  </si>
  <si>
    <t>1625 47043               _x0004_</t>
  </si>
  <si>
    <t>1640</t>
  </si>
  <si>
    <t>1640                     _x0003_</t>
  </si>
  <si>
    <t>1640 01392</t>
  </si>
  <si>
    <t>1640 01392               _x0004_</t>
  </si>
  <si>
    <t>1640 46796</t>
  </si>
  <si>
    <t>1640 46796               _x0004_</t>
  </si>
  <si>
    <t>1640 46830</t>
  </si>
  <si>
    <t>1640 46830               _x0004_</t>
  </si>
  <si>
    <t>1640 46834</t>
  </si>
  <si>
    <t>1640 46834               _x0004_</t>
  </si>
  <si>
    <t>1690</t>
  </si>
  <si>
    <t>1690                     _x0003_</t>
  </si>
  <si>
    <t>1690 00231</t>
  </si>
  <si>
    <t>1690 00231               _x0004_</t>
  </si>
  <si>
    <t>1690 00253</t>
  </si>
  <si>
    <t>1690 00253               _x0004_</t>
  </si>
  <si>
    <t>2000</t>
  </si>
  <si>
    <t>2000                     _x0001_</t>
  </si>
  <si>
    <t>2100</t>
  </si>
  <si>
    <t>2100                     _x0002_</t>
  </si>
  <si>
    <t>2110</t>
  </si>
  <si>
    <t>2110                     _x0003_</t>
  </si>
  <si>
    <t>2110 1</t>
  </si>
  <si>
    <t>2110 1                   _x0004_</t>
  </si>
  <si>
    <t>2110 10</t>
  </si>
  <si>
    <t>2110 10                  _x0004_</t>
  </si>
  <si>
    <t>2110 11</t>
  </si>
  <si>
    <t>2110 11                  _x0004_</t>
  </si>
  <si>
    <t>2110 12</t>
  </si>
  <si>
    <t>2110 12                  _x0004_</t>
  </si>
  <si>
    <t>2110 13</t>
  </si>
  <si>
    <t>2110 13                  _x0004_</t>
  </si>
  <si>
    <t>2110 14</t>
  </si>
  <si>
    <t>2110 14                  _x0004_</t>
  </si>
  <si>
    <t>2110 15</t>
  </si>
  <si>
    <t>2110 15                  _x0004_</t>
  </si>
  <si>
    <t>2110 16</t>
  </si>
  <si>
    <t>2110 16                  _x0004_</t>
  </si>
  <si>
    <t>2110 17</t>
  </si>
  <si>
    <t>2110 17                  _x0004_</t>
  </si>
  <si>
    <t>2110 18</t>
  </si>
  <si>
    <t>2110 18                  _x0004_</t>
  </si>
  <si>
    <t>2110 19</t>
  </si>
  <si>
    <t>2110 19                  _x0004_</t>
  </si>
  <si>
    <t>2110 2</t>
  </si>
  <si>
    <t>2110 2                   _x0004_</t>
  </si>
  <si>
    <t>2110 20</t>
  </si>
  <si>
    <t>2110 20                  _x0004_</t>
  </si>
  <si>
    <t>2110 21</t>
  </si>
  <si>
    <t>2110 21                  _x0004_</t>
  </si>
  <si>
    <t>2110 22</t>
  </si>
  <si>
    <t>2110 22                  _x0004_</t>
  </si>
  <si>
    <t>2110 23</t>
  </si>
  <si>
    <t>2110 23                  _x0004_</t>
  </si>
  <si>
    <t>2110 24</t>
  </si>
  <si>
    <t>2110 24                  _x0004_</t>
  </si>
  <si>
    <t>2110 3</t>
  </si>
  <si>
    <t>2110 3                   _x0004_</t>
  </si>
  <si>
    <t>2110 4</t>
  </si>
  <si>
    <t>2110 4                   _x0004_</t>
  </si>
  <si>
    <t>2110 5</t>
  </si>
  <si>
    <t>2110 5                   _x0004_</t>
  </si>
  <si>
    <t>2110 6</t>
  </si>
  <si>
    <t>2110 6                   _x0004_</t>
  </si>
  <si>
    <t>2110 7</t>
  </si>
  <si>
    <t>2110 7                   _x0004_</t>
  </si>
  <si>
    <t>2110 8</t>
  </si>
  <si>
    <t>2110 8                   _x0004_</t>
  </si>
  <si>
    <t>2110 9</t>
  </si>
  <si>
    <t>2110 9                   _x0004_</t>
  </si>
  <si>
    <t>2125</t>
  </si>
  <si>
    <t>2125                     _x0003_</t>
  </si>
  <si>
    <t>2125 00869</t>
  </si>
  <si>
    <t>2125 00869               _x0004_</t>
  </si>
  <si>
    <t>2125 01066</t>
  </si>
  <si>
    <t>2125 01066               _x0004_</t>
  </si>
  <si>
    <t>2130</t>
  </si>
  <si>
    <t>2130                     _x0003_</t>
  </si>
  <si>
    <t>2130 00002</t>
  </si>
  <si>
    <t>2130 00002               _x0004_</t>
  </si>
  <si>
    <t>2130 00003</t>
  </si>
  <si>
    <t>2130 00003               _x0004_</t>
  </si>
  <si>
    <t>2130 00834</t>
  </si>
  <si>
    <t>2130 00834               _x0004_</t>
  </si>
  <si>
    <t>2140</t>
  </si>
  <si>
    <t>2140                     _x0003_</t>
  </si>
  <si>
    <t>2140 00004</t>
  </si>
  <si>
    <t>2140 00004               _x0004_</t>
  </si>
  <si>
    <t>2140 00005</t>
  </si>
  <si>
    <t>2140 00005               _x0004_</t>
  </si>
  <si>
    <t>2140 00006</t>
  </si>
  <si>
    <t>2140 00006               _x0004_</t>
  </si>
  <si>
    <t>2140 00007</t>
  </si>
  <si>
    <t>2140 00007               _x0004_</t>
  </si>
  <si>
    <t>2140 00009</t>
  </si>
  <si>
    <t>2140 00009               _x0004_</t>
  </si>
  <si>
    <t>2140 00010</t>
  </si>
  <si>
    <t>2140 00010               _x0004_</t>
  </si>
  <si>
    <t>2140 00182</t>
  </si>
  <si>
    <t>2140 00182               _x0004_</t>
  </si>
  <si>
    <t>2140 01067</t>
  </si>
  <si>
    <t>2140 01067               _x0004_</t>
  </si>
  <si>
    <t>2140 01069</t>
  </si>
  <si>
    <t>2140 01069               _x0004_</t>
  </si>
  <si>
    <t>2140 01070</t>
  </si>
  <si>
    <t>2140 01070               _x0004_</t>
  </si>
  <si>
    <t>2140 01530</t>
  </si>
  <si>
    <t>2140 01530               _x0004_</t>
  </si>
  <si>
    <t>2150</t>
  </si>
  <si>
    <t>2150                     _x0003_</t>
  </si>
  <si>
    <t>2150 00008</t>
  </si>
  <si>
    <t>2150 00008               _x0004_</t>
  </si>
  <si>
    <t>2150 00011</t>
  </si>
  <si>
    <t>2150 00011               _x0004_</t>
  </si>
  <si>
    <t>2150 00012</t>
  </si>
  <si>
    <t>2150 00012               _x0004_</t>
  </si>
  <si>
    <t>2150 00013</t>
  </si>
  <si>
    <t>2150 00013               _x0004_</t>
  </si>
  <si>
    <t>2150 00014</t>
  </si>
  <si>
    <t>2150 00014               _x0004_</t>
  </si>
  <si>
    <t>2150 00015</t>
  </si>
  <si>
    <t>2150 00015               _x0004_</t>
  </si>
  <si>
    <t>2150 00016</t>
  </si>
  <si>
    <t>2150 00016               _x0004_</t>
  </si>
  <si>
    <t>2150 00017</t>
  </si>
  <si>
    <t>2150 00017               _x0004_</t>
  </si>
  <si>
    <t>2150 00018</t>
  </si>
  <si>
    <t>2150 00018               _x0004_</t>
  </si>
  <si>
    <t>2150 00019</t>
  </si>
  <si>
    <t>2150 00019               _x0004_</t>
  </si>
  <si>
    <t>2150 00020</t>
  </si>
  <si>
    <t>2150 00020               _x0004_</t>
  </si>
  <si>
    <t>2150 00021</t>
  </si>
  <si>
    <t>2150 00021               _x0004_</t>
  </si>
  <si>
    <t>2150 00022</t>
  </si>
  <si>
    <t>2150 00022               _x0004_</t>
  </si>
  <si>
    <t>2150 00023</t>
  </si>
  <si>
    <t>2150 00023               _x0004_</t>
  </si>
  <si>
    <t>2150 00024</t>
  </si>
  <si>
    <t>2150 00024               _x0004_</t>
  </si>
  <si>
    <t>2150 00025</t>
  </si>
  <si>
    <t>2150 00025               _x0004_</t>
  </si>
  <si>
    <t>2150 00026</t>
  </si>
  <si>
    <t>2150 00026               _x0004_</t>
  </si>
  <si>
    <t>2150 00027</t>
  </si>
  <si>
    <t>2150 00027               _x0004_</t>
  </si>
  <si>
    <t>2150 00028</t>
  </si>
  <si>
    <t>2150 00028               _x0004_</t>
  </si>
  <si>
    <t>2150 00029</t>
  </si>
  <si>
    <t>2150 00029               _x0004_</t>
  </si>
  <si>
    <t>2150 00030</t>
  </si>
  <si>
    <t>2150 00030               _x0004_</t>
  </si>
  <si>
    <t>2150 00031</t>
  </si>
  <si>
    <t>2150 00031               _x0004_</t>
  </si>
  <si>
    <t>2150 00032</t>
  </si>
  <si>
    <t>2150 00032               _x0004_</t>
  </si>
  <si>
    <t>2150 00033</t>
  </si>
  <si>
    <t>2150 00033               _x0004_</t>
  </si>
  <si>
    <t>2150 00034</t>
  </si>
  <si>
    <t>2150 00034               _x0004_</t>
  </si>
  <si>
    <t>2150 00035</t>
  </si>
  <si>
    <t>2150 00035               _x0004_</t>
  </si>
  <si>
    <t>2150 00036</t>
  </si>
  <si>
    <t>2150 00036               _x0004_</t>
  </si>
  <si>
    <t>2150 00037</t>
  </si>
  <si>
    <t>2150 00037               _x0004_</t>
  </si>
  <si>
    <t>2150 00038</t>
  </si>
  <si>
    <t>2150 00038               _x0004_</t>
  </si>
  <si>
    <t>2150 00039</t>
  </si>
  <si>
    <t>2150 00039               _x0004_</t>
  </si>
  <si>
    <t>2150 00040</t>
  </si>
  <si>
    <t>2150 00040               _x0004_</t>
  </si>
  <si>
    <t>2150 00041</t>
  </si>
  <si>
    <t>2150 00041               _x0004_</t>
  </si>
  <si>
    <t>2150 00042</t>
  </si>
  <si>
    <t>2150 00042               _x0004_</t>
  </si>
  <si>
    <t>2150 00044</t>
  </si>
  <si>
    <t>2150 00044               _x0004_</t>
  </si>
  <si>
    <t>2150 00045</t>
  </si>
  <si>
    <t>2150 00045               _x0004_</t>
  </si>
  <si>
    <t>2150 00046</t>
  </si>
  <si>
    <t>2150 00046               _x0004_</t>
  </si>
  <si>
    <t>2150 00047</t>
  </si>
  <si>
    <t>2150 00047               _x0004_</t>
  </si>
  <si>
    <t>2150 00048</t>
  </si>
  <si>
    <t>2150 00048               _x0004_</t>
  </si>
  <si>
    <t>2150 00049</t>
  </si>
  <si>
    <t>2150 00049               _x0004_</t>
  </si>
  <si>
    <t>2150 00050</t>
  </si>
  <si>
    <t>2150 00050               _x0004_</t>
  </si>
  <si>
    <t>2150 00051</t>
  </si>
  <si>
    <t>2150 00051               _x0004_</t>
  </si>
  <si>
    <t>2150 00052</t>
  </si>
  <si>
    <t>2150 00052               _x0004_</t>
  </si>
  <si>
    <t>2150 00053</t>
  </si>
  <si>
    <t>2150 00053               _x0004_</t>
  </si>
  <si>
    <t>2150 00054</t>
  </si>
  <si>
    <t>2150 00054               _x0004_</t>
  </si>
  <si>
    <t>2150 00055</t>
  </si>
  <si>
    <t>2150 00055               _x0004_</t>
  </si>
  <si>
    <t>2150 00056</t>
  </si>
  <si>
    <t>2150 00056               _x0004_</t>
  </si>
  <si>
    <t>2150 00057</t>
  </si>
  <si>
    <t>2150 00057               _x0004_</t>
  </si>
  <si>
    <t>2150 00058</t>
  </si>
  <si>
    <t>2150 00058               _x0004_</t>
  </si>
  <si>
    <t>2150 00059</t>
  </si>
  <si>
    <t>2150 00059               _x0004_</t>
  </si>
  <si>
    <t>2150 00060</t>
  </si>
  <si>
    <t>2150 00060               _x0004_</t>
  </si>
  <si>
    <t>2150 00061</t>
  </si>
  <si>
    <t>2150 00061               _x0004_</t>
  </si>
  <si>
    <t>2150 00156</t>
  </si>
  <si>
    <t>2150 00156               _x0004_</t>
  </si>
  <si>
    <t>2150 00157</t>
  </si>
  <si>
    <t>2150 00157               _x0004_</t>
  </si>
  <si>
    <t>2150 00199</t>
  </si>
  <si>
    <t>2150 00199               _x0004_</t>
  </si>
  <si>
    <t>2150 00200</t>
  </si>
  <si>
    <t>2150 00200               _x0004_</t>
  </si>
  <si>
    <t>2150 00202</t>
  </si>
  <si>
    <t>2150 00202               _x0004_</t>
  </si>
  <si>
    <t>2150 00205</t>
  </si>
  <si>
    <t>2150 00205               _x0004_</t>
  </si>
  <si>
    <t>2150 00216</t>
  </si>
  <si>
    <t>2150 00216               _x0004_</t>
  </si>
  <si>
    <t>2150 00236</t>
  </si>
  <si>
    <t>2150 00236               _x0004_</t>
  </si>
  <si>
    <t>2150 00237</t>
  </si>
  <si>
    <t>2150 00237               _x0004_</t>
  </si>
  <si>
    <t>2150 00238</t>
  </si>
  <si>
    <t>2150 00238               _x0004_</t>
  </si>
  <si>
    <t>2150 00257</t>
  </si>
  <si>
    <t>2150 00257               _x0004_</t>
  </si>
  <si>
    <t>2150 00302</t>
  </si>
  <si>
    <t>2150 00302               _x0004_</t>
  </si>
  <si>
    <t>2150 00466</t>
  </si>
  <si>
    <t>2150 00466               _x0004_</t>
  </si>
  <si>
    <t>2150 00537</t>
  </si>
  <si>
    <t>2150 00537               _x0004_</t>
  </si>
  <si>
    <t>2150 00624</t>
  </si>
  <si>
    <t>2150 00624               _x0004_</t>
  </si>
  <si>
    <t>2150 00627</t>
  </si>
  <si>
    <t>2150 00627               _x0004_</t>
  </si>
  <si>
    <t>2150 00629</t>
  </si>
  <si>
    <t>2150 00629               _x0004_</t>
  </si>
  <si>
    <t>2150 00644</t>
  </si>
  <si>
    <t>2150 00644               _x0004_</t>
  </si>
  <si>
    <t>2150 00645</t>
  </si>
  <si>
    <t>2150 00645               _x0004_</t>
  </si>
  <si>
    <t>2150 00779</t>
  </si>
  <si>
    <t>2150 00779               _x0004_</t>
  </si>
  <si>
    <t>2150 00835</t>
  </si>
  <si>
    <t>2150 00835               _x0004_</t>
  </si>
  <si>
    <t>2150 00836</t>
  </si>
  <si>
    <t>2150 00836               _x0004_</t>
  </si>
  <si>
    <t>2150 00837</t>
  </si>
  <si>
    <t>2150 00837               _x0004_</t>
  </si>
  <si>
    <t>2150 00985</t>
  </si>
  <si>
    <t>2150 00985               _x0004_</t>
  </si>
  <si>
    <t>2150 01028</t>
  </si>
  <si>
    <t>2150 01028               _x0004_</t>
  </si>
  <si>
    <t>2150 01093</t>
  </si>
  <si>
    <t>2150 01093               _x0004_</t>
  </si>
  <si>
    <t>2150 01101</t>
  </si>
  <si>
    <t>2150 01101               _x0004_</t>
  </si>
  <si>
    <t>2150 01141</t>
  </si>
  <si>
    <t>2150 01141               _x0004_</t>
  </si>
  <si>
    <t>2150 01181</t>
  </si>
  <si>
    <t>2150 01181               _x0004_</t>
  </si>
  <si>
    <t>2150 01369</t>
  </si>
  <si>
    <t>2150 01369               _x0004_</t>
  </si>
  <si>
    <t>2150 01408</t>
  </si>
  <si>
    <t>2150 01408               _x0004_</t>
  </si>
  <si>
    <t>2150 01531</t>
  </si>
  <si>
    <t>2150 01531               _x0004_</t>
  </si>
  <si>
    <t>2150 01532</t>
  </si>
  <si>
    <t>2150 01532               _x0004_</t>
  </si>
  <si>
    <t>2150 46578</t>
  </si>
  <si>
    <t>2150 46578               _x0004_</t>
  </si>
  <si>
    <t>2150 46704</t>
  </si>
  <si>
    <t>2150 46704               _x0004_</t>
  </si>
  <si>
    <t>2150 46753</t>
  </si>
  <si>
    <t>2150 46753               _x0004_</t>
  </si>
  <si>
    <t>2150 46758</t>
  </si>
  <si>
    <t>2150 46758               _x0004_</t>
  </si>
  <si>
    <t>2150 46971</t>
  </si>
  <si>
    <t>2150 46971               _x0004_</t>
  </si>
  <si>
    <t>2155</t>
  </si>
  <si>
    <t>2155                     _x0003_</t>
  </si>
  <si>
    <t>2155 01471</t>
  </si>
  <si>
    <t>2155 01471               _x0004_</t>
  </si>
  <si>
    <t>2155 01472</t>
  </si>
  <si>
    <t>2155 01472               _x0004_</t>
  </si>
  <si>
    <t>2155 01533</t>
  </si>
  <si>
    <t>2155 01533               _x0004_</t>
  </si>
  <si>
    <t>2155 46418</t>
  </si>
  <si>
    <t>2155 46418               _x0004_</t>
  </si>
  <si>
    <t>2157</t>
  </si>
  <si>
    <t>2157                     _x0003_</t>
  </si>
  <si>
    <t>2157 46714</t>
  </si>
  <si>
    <t>2157 46714               _x0004_</t>
  </si>
  <si>
    <t>2160</t>
  </si>
  <si>
    <t>2160                     _x0003_</t>
  </si>
  <si>
    <t>2160 00043</t>
  </si>
  <si>
    <t>2160 00043               _x0004_</t>
  </si>
  <si>
    <t>2160 00062</t>
  </si>
  <si>
    <t>UPS-650 VA POWER BLACK</t>
  </si>
  <si>
    <t>2160 00062               _x0004_</t>
  </si>
  <si>
    <t>2160 00063</t>
  </si>
  <si>
    <t>2160 00063               _x0004_</t>
  </si>
  <si>
    <t>2160 00064</t>
  </si>
  <si>
    <t>2160 00064               _x0004_</t>
  </si>
  <si>
    <t>2160 00065</t>
  </si>
  <si>
    <t>2160 00065               _x0004_</t>
  </si>
  <si>
    <t>2160 00066</t>
  </si>
  <si>
    <t>2160 00066               _x0004_</t>
  </si>
  <si>
    <t>2160 00067</t>
  </si>
  <si>
    <t>2160 00067               _x0004_</t>
  </si>
  <si>
    <t>2160 00068</t>
  </si>
  <si>
    <t>2160 00068               _x0004_</t>
  </si>
  <si>
    <t>2160 00069</t>
  </si>
  <si>
    <t>2160 00069               _x0004_</t>
  </si>
  <si>
    <t>2160 00070</t>
  </si>
  <si>
    <t>2160 00070               _x0004_</t>
  </si>
  <si>
    <t>2160 00071</t>
  </si>
  <si>
    <t>2160 00071               _x0004_</t>
  </si>
  <si>
    <t>2160 00072</t>
  </si>
  <si>
    <t>2160 00072               _x0004_</t>
  </si>
  <si>
    <t>2160 00073</t>
  </si>
  <si>
    <t>2160 00073               _x0004_</t>
  </si>
  <si>
    <t>2160 00074</t>
  </si>
  <si>
    <t>2160 00074               _x0004_</t>
  </si>
  <si>
    <t>2160 00075</t>
  </si>
  <si>
    <t>2160 00075               _x0004_</t>
  </si>
  <si>
    <t>2160 00076</t>
  </si>
  <si>
    <t>2160 00076               _x0004_</t>
  </si>
  <si>
    <t>2160 00077</t>
  </si>
  <si>
    <t>2160 00077               _x0004_</t>
  </si>
  <si>
    <t>2160 00078</t>
  </si>
  <si>
    <t>2160 00078               _x0004_</t>
  </si>
  <si>
    <t>2160 00090</t>
  </si>
  <si>
    <t>2160 00090               _x0004_</t>
  </si>
  <si>
    <t>2160 00091</t>
  </si>
  <si>
    <t>2160 00091               _x0004_</t>
  </si>
  <si>
    <t>2160 00092</t>
  </si>
  <si>
    <t>2160 00092               _x0004_</t>
  </si>
  <si>
    <t>2160 00093</t>
  </si>
  <si>
    <t>2160 00093               _x0004_</t>
  </si>
  <si>
    <t>2160 00094</t>
  </si>
  <si>
    <t>2160 00094               _x0004_</t>
  </si>
  <si>
    <t>2160 00095</t>
  </si>
  <si>
    <t>2160 00095               _x0004_</t>
  </si>
  <si>
    <t>2160 00096</t>
  </si>
  <si>
    <t>2160 00096               _x0004_</t>
  </si>
  <si>
    <t>2160 00097</t>
  </si>
  <si>
    <t>2160 00097               _x0004_</t>
  </si>
  <si>
    <t>2160 00104</t>
  </si>
  <si>
    <t>2160 00104               _x0004_</t>
  </si>
  <si>
    <t>2160 00105</t>
  </si>
  <si>
    <t>2160 00105               _x0004_</t>
  </si>
  <si>
    <t>2160 00106</t>
  </si>
  <si>
    <t>2160 00106               _x0004_</t>
  </si>
  <si>
    <t>2160 00117</t>
  </si>
  <si>
    <t>2160 00117               _x0004_</t>
  </si>
  <si>
    <t>2160 00118</t>
  </si>
  <si>
    <t>2160 00118               _x0004_</t>
  </si>
  <si>
    <t>2160 00119</t>
  </si>
  <si>
    <t>2160 00119               _x0004_</t>
  </si>
  <si>
    <t>2160 00125</t>
  </si>
  <si>
    <t>2160 00125               _x0004_</t>
  </si>
  <si>
    <t>2160 00126</t>
  </si>
  <si>
    <t>2160 00126               _x0004_</t>
  </si>
  <si>
    <t>2160 00127</t>
  </si>
  <si>
    <t>2160 00127               _x0004_</t>
  </si>
  <si>
    <t>2160 00128</t>
  </si>
  <si>
    <t>2160 00128               _x0004_</t>
  </si>
  <si>
    <t>2160 00129</t>
  </si>
  <si>
    <t>2160 00129               _x0004_</t>
  </si>
  <si>
    <t>2160 00130</t>
  </si>
  <si>
    <t>2160 00130               _x0004_</t>
  </si>
  <si>
    <t>2160 00133</t>
  </si>
  <si>
    <t>2160 00133               _x0004_</t>
  </si>
  <si>
    <t>2160 00139</t>
  </si>
  <si>
    <t>2160 00139               _x0004_</t>
  </si>
  <si>
    <t>2160 00146</t>
  </si>
  <si>
    <t>2160 00146               _x0004_</t>
  </si>
  <si>
    <t>2160 00147</t>
  </si>
  <si>
    <t>2160 00147               _x0004_</t>
  </si>
  <si>
    <t>2160 00148</t>
  </si>
  <si>
    <t>2160 00148               _x0004_</t>
  </si>
  <si>
    <t>2160 00149</t>
  </si>
  <si>
    <t>2160 00149               _x0004_</t>
  </si>
  <si>
    <t>2160 00150</t>
  </si>
  <si>
    <t>2160 00150               _x0004_</t>
  </si>
  <si>
    <t>2160 00153</t>
  </si>
  <si>
    <t>2160 00153               _x0004_</t>
  </si>
  <si>
    <t>2160 00154</t>
  </si>
  <si>
    <t>2160 00154               _x0004_</t>
  </si>
  <si>
    <t>2160 00178</t>
  </si>
  <si>
    <t>2160 00178               _x0004_</t>
  </si>
  <si>
    <t>2160 00206</t>
  </si>
  <si>
    <t>2160 00206               _x0004_</t>
  </si>
  <si>
    <t>2160 00232</t>
  </si>
  <si>
    <t>2160 00232               _x0004_</t>
  </si>
  <si>
    <t>2160 00233</t>
  </si>
  <si>
    <t>2160 00233               _x0004_</t>
  </si>
  <si>
    <t>2160 00363</t>
  </si>
  <si>
    <t>2160 00363               _x0004_</t>
  </si>
  <si>
    <t>2160 00364</t>
  </si>
  <si>
    <t>2160 00364               _x0004_</t>
  </si>
  <si>
    <t>2160 00583</t>
  </si>
  <si>
    <t>2160 00583               _x0004_</t>
  </si>
  <si>
    <t>2160 00584</t>
  </si>
  <si>
    <t>2160 00584               _x0004_</t>
  </si>
  <si>
    <t>2160 00585</t>
  </si>
  <si>
    <t>2160 00585               _x0004_</t>
  </si>
  <si>
    <t>2160 00587</t>
  </si>
  <si>
    <t>2160 00587               _x0004_</t>
  </si>
  <si>
    <t>2160 00740</t>
  </si>
  <si>
    <t>iPgone 6 64 GB Space Gray</t>
  </si>
  <si>
    <t>2160 00740               _x0004_</t>
  </si>
  <si>
    <t>2160 00745</t>
  </si>
  <si>
    <t>2160 00745               _x0004_</t>
  </si>
  <si>
    <t>2160 01068</t>
  </si>
  <si>
    <t>2160 01068               _x0004_</t>
  </si>
  <si>
    <t>2160 01331</t>
  </si>
  <si>
    <t>2160 01331               _x0004_</t>
  </si>
  <si>
    <t>2160 46797</t>
  </si>
  <si>
    <t>iphone x 256 gb space grey</t>
  </si>
  <si>
    <t>2160 46797               _x0004_</t>
  </si>
  <si>
    <t>2170</t>
  </si>
  <si>
    <t>2170                     _x0003_</t>
  </si>
  <si>
    <t>2170 00079</t>
  </si>
  <si>
    <t>2170 00079               _x0004_</t>
  </si>
  <si>
    <t>2170 00080</t>
  </si>
  <si>
    <t>2170 00080               _x0004_</t>
  </si>
  <si>
    <t>2170 00081</t>
  </si>
  <si>
    <t>2170 00081               _x0004_</t>
  </si>
  <si>
    <t>2170 00082</t>
  </si>
  <si>
    <t>2170 00082               _x0004_</t>
  </si>
  <si>
    <t>2170 00083</t>
  </si>
  <si>
    <t>2170 00083               _x0004_</t>
  </si>
  <si>
    <t>2170 00084</t>
  </si>
  <si>
    <t>2170 00084               _x0004_</t>
  </si>
  <si>
    <t>2170 00085</t>
  </si>
  <si>
    <t>2170 00085               _x0004_</t>
  </si>
  <si>
    <t>2170 00086</t>
  </si>
  <si>
    <t>2170 00086               _x0004_</t>
  </si>
  <si>
    <t>2170 00087</t>
  </si>
  <si>
    <t>2170 00087               _x0004_</t>
  </si>
  <si>
    <t>2170 00088</t>
  </si>
  <si>
    <t>2170 00088               _x0004_</t>
  </si>
  <si>
    <t>2170 00089</t>
  </si>
  <si>
    <t>2170 00089               _x0004_</t>
  </si>
  <si>
    <t>2170 00098</t>
  </si>
  <si>
    <t>2170 00098               _x0004_</t>
  </si>
  <si>
    <t>2170 00099</t>
  </si>
  <si>
    <t>2170 00099               _x0004_</t>
  </si>
  <si>
    <t>2170 00100</t>
  </si>
  <si>
    <t>2170 00100               _x0004_</t>
  </si>
  <si>
    <t>2170 00101</t>
  </si>
  <si>
    <t>2170 00101               _x0004_</t>
  </si>
  <si>
    <t>2170 00102</t>
  </si>
  <si>
    <t>2170 00102               _x0004_</t>
  </si>
  <si>
    <t>2170 00103</t>
  </si>
  <si>
    <t>2170 00103               _x0004_</t>
  </si>
  <si>
    <t>2170 00107</t>
  </si>
  <si>
    <t>2170 00107               _x0004_</t>
  </si>
  <si>
    <t>2170 00108</t>
  </si>
  <si>
    <t>2170 00108               _x0004_</t>
  </si>
  <si>
    <t>2170 00109</t>
  </si>
  <si>
    <t>2170 00109               _x0004_</t>
  </si>
  <si>
    <t>2170 00110</t>
  </si>
  <si>
    <t>2170 00110               _x0004_</t>
  </si>
  <si>
    <t>2170 00111</t>
  </si>
  <si>
    <t>2170 00111               _x0004_</t>
  </si>
  <si>
    <t>2170 00112</t>
  </si>
  <si>
    <t>2170 00112               _x0004_</t>
  </si>
  <si>
    <t>2170 00113</t>
  </si>
  <si>
    <t>2170 00113               _x0004_</t>
  </si>
  <si>
    <t>2170 00114</t>
  </si>
  <si>
    <t>2170 00114               _x0004_</t>
  </si>
  <si>
    <t>2170 00115</t>
  </si>
  <si>
    <t>2170 00115               _x0004_</t>
  </si>
  <si>
    <t>2170 00116</t>
  </si>
  <si>
    <t>2170 00116               _x0004_</t>
  </si>
  <si>
    <t>2170 00120</t>
  </si>
  <si>
    <t>2170 00120               _x0004_</t>
  </si>
  <si>
    <t>2170 00121</t>
  </si>
  <si>
    <t>2170 00121               _x0004_</t>
  </si>
  <si>
    <t>2170 00122</t>
  </si>
  <si>
    <t>2170 00122               _x0004_</t>
  </si>
  <si>
    <t>2170 00123</t>
  </si>
  <si>
    <t>2170 00123               _x0004_</t>
  </si>
  <si>
    <t>2170 00124</t>
  </si>
  <si>
    <t>2170 00124               _x0004_</t>
  </si>
  <si>
    <t>2170 00131</t>
  </si>
  <si>
    <t>2170 00131               _x0004_</t>
  </si>
  <si>
    <t>2170 00132</t>
  </si>
  <si>
    <t>2170 00132               _x0004_</t>
  </si>
  <si>
    <t>2170 00134</t>
  </si>
  <si>
    <t>2170 00134               _x0004_</t>
  </si>
  <si>
    <t>2170 00135</t>
  </si>
  <si>
    <t>2170 00135               _x0004_</t>
  </si>
  <si>
    <t>2170 00136</t>
  </si>
  <si>
    <t>2170 00136               _x0004_</t>
  </si>
  <si>
    <t>2170 00137</t>
  </si>
  <si>
    <t>2170 00137               _x0004_</t>
  </si>
  <si>
    <t>2170 00138</t>
  </si>
  <si>
    <t>2170 00138               _x0004_</t>
  </si>
  <si>
    <t>2170 00140</t>
  </si>
  <si>
    <t>2170 00140               _x0004_</t>
  </si>
  <si>
    <t>2170 00141</t>
  </si>
  <si>
    <t>2170 00141               _x0004_</t>
  </si>
  <si>
    <t>2170 00142</t>
  </si>
  <si>
    <t>2170 00142               _x0004_</t>
  </si>
  <si>
    <t>2170 00143</t>
  </si>
  <si>
    <t>2170 00143               _x0004_</t>
  </si>
  <si>
    <t>2170 00144</t>
  </si>
  <si>
    <t>2170 00144               _x0004_</t>
  </si>
  <si>
    <t>2170 00145</t>
  </si>
  <si>
    <t>2170 00145               _x0004_</t>
  </si>
  <si>
    <t>2170 00151</t>
  </si>
  <si>
    <t>2170 00151               _x0004_</t>
  </si>
  <si>
    <t>2170 00152</t>
  </si>
  <si>
    <t>2170 00152               _x0004_</t>
  </si>
  <si>
    <t>2170 00155</t>
  </si>
  <si>
    <t>2170 00155               _x0004_</t>
  </si>
  <si>
    <t>2170 00278</t>
  </si>
  <si>
    <t>2170 00278               _x0004_</t>
  </si>
  <si>
    <t>2170 00279</t>
  </si>
  <si>
    <t>2170 00279               _x0004_</t>
  </si>
  <si>
    <t>2170 00280</t>
  </si>
  <si>
    <t>2170 00280               _x0004_</t>
  </si>
  <si>
    <t>2170 00361</t>
  </si>
  <si>
    <t>2170 00361               _x0004_</t>
  </si>
  <si>
    <t>2170 00541</t>
  </si>
  <si>
    <t>2170 00541               _x0004_</t>
  </si>
  <si>
    <t>2170 00579</t>
  </si>
  <si>
    <t>2170 00579               _x0004_</t>
  </si>
  <si>
    <t>2170 00744</t>
  </si>
  <si>
    <t>2170 00744               _x0004_</t>
  </si>
  <si>
    <t>2170 00869</t>
  </si>
  <si>
    <t>2170 00869               _x0004_</t>
  </si>
  <si>
    <t>2180</t>
  </si>
  <si>
    <t>2180                     _x0003_</t>
  </si>
  <si>
    <t>2180 00158</t>
  </si>
  <si>
    <t>2180 00158               _x0004_</t>
  </si>
  <si>
    <t>2180 00159</t>
  </si>
  <si>
    <t>2180 00159               _x0004_</t>
  </si>
  <si>
    <t>2180 00160</t>
  </si>
  <si>
    <t>2180 00160               _x0004_</t>
  </si>
  <si>
    <t>2180 00161</t>
  </si>
  <si>
    <t>2180 00161               _x0004_</t>
  </si>
  <si>
    <t>2180 00162</t>
  </si>
  <si>
    <t>MITSUBISHI PAJERO IO  RI-077-KA  (RYK-677 BV0936091)</t>
  </si>
  <si>
    <t>2180 00162               _x0004_</t>
  </si>
  <si>
    <t>2180 00163</t>
  </si>
  <si>
    <t>2180 00163               _x0004_</t>
  </si>
  <si>
    <t>2180 00164</t>
  </si>
  <si>
    <t>2180 00164               _x0004_</t>
  </si>
  <si>
    <t>2180 00165</t>
  </si>
  <si>
    <t>2180 00165               _x0004_</t>
  </si>
  <si>
    <t>2180 00166</t>
  </si>
  <si>
    <t>2180 00166               _x0004_</t>
  </si>
  <si>
    <t>2180 00259</t>
  </si>
  <si>
    <t>2180 00259               _x0004_</t>
  </si>
  <si>
    <t>2195</t>
  </si>
  <si>
    <t>2195                     _x0003_</t>
  </si>
  <si>
    <t>2195 00168</t>
  </si>
  <si>
    <t>2195 00168               _x0004_</t>
  </si>
  <si>
    <t>2195 00169</t>
  </si>
  <si>
    <t>2195 00169               _x0004_</t>
  </si>
  <si>
    <t>2195 00170</t>
  </si>
  <si>
    <t>2195 00170               _x0004_</t>
  </si>
  <si>
    <t>2195 00171</t>
  </si>
  <si>
    <t>2195 00171               _x0004_</t>
  </si>
  <si>
    <t>2195 00172</t>
  </si>
  <si>
    <t>2195 00172               _x0004_</t>
  </si>
  <si>
    <t>2195 00173</t>
  </si>
  <si>
    <t>2195 00173               _x0004_</t>
  </si>
  <si>
    <t>2195 00174</t>
  </si>
  <si>
    <t>2195 00174               _x0004_</t>
  </si>
  <si>
    <t>2195 00175</t>
  </si>
  <si>
    <t>2195 00175               _x0004_</t>
  </si>
  <si>
    <t>2195 00179</t>
  </si>
  <si>
    <t>2195 00179               _x0004_</t>
  </si>
  <si>
    <t>2196</t>
  </si>
  <si>
    <t>2196                     _x0003_</t>
  </si>
  <si>
    <t>2196 00177</t>
  </si>
  <si>
    <t>ÏãÀáÉ</t>
  </si>
  <si>
    <t>2196 00177               _x0004_</t>
  </si>
  <si>
    <t>3000</t>
  </si>
  <si>
    <t>3000                     _x0001_</t>
  </si>
  <si>
    <t>3100</t>
  </si>
  <si>
    <t>3100                     _x0002_</t>
  </si>
  <si>
    <t>3110</t>
  </si>
  <si>
    <t>3110                     _x0003_</t>
  </si>
  <si>
    <t>3110 102</t>
  </si>
  <si>
    <t>3110 102                 _x0004_</t>
  </si>
  <si>
    <t>3110 1024</t>
  </si>
  <si>
    <t>3110 1024                _x0004_</t>
  </si>
  <si>
    <t>3110 1025</t>
  </si>
  <si>
    <t>3110 1025                _x0004_</t>
  </si>
  <si>
    <t>3110 1026</t>
  </si>
  <si>
    <t>3110 1026                _x0004_</t>
  </si>
  <si>
    <t>3110 103</t>
  </si>
  <si>
    <t>3110 103                 _x0004_</t>
  </si>
  <si>
    <t>3110 1056</t>
  </si>
  <si>
    <t>3110 1056                _x0004_</t>
  </si>
  <si>
    <t>3110 107</t>
  </si>
  <si>
    <t>3110 107                 _x0004_</t>
  </si>
  <si>
    <t>3110 1131</t>
  </si>
  <si>
    <t>3110 1131                _x0004_</t>
  </si>
  <si>
    <t>3110 1132</t>
  </si>
  <si>
    <t>3110 1132                _x0004_</t>
  </si>
  <si>
    <t>3110 1133</t>
  </si>
  <si>
    <t>3110 1133                _x0004_</t>
  </si>
  <si>
    <t>3110 118</t>
  </si>
  <si>
    <t>3110 118                 _x0004_</t>
  </si>
  <si>
    <t>3110 123</t>
  </si>
  <si>
    <t>3110 123                 _x0004_</t>
  </si>
  <si>
    <t>3110 13</t>
  </si>
  <si>
    <t>3110 13                  _x0004_</t>
  </si>
  <si>
    <t>3110 132</t>
  </si>
  <si>
    <t>3110 132                 _x0004_</t>
  </si>
  <si>
    <t>3110 133</t>
  </si>
  <si>
    <t>3110 133                 _x0004_</t>
  </si>
  <si>
    <t>3110 134</t>
  </si>
  <si>
    <t>3110 134                 _x0004_</t>
  </si>
  <si>
    <t>3110 136</t>
  </si>
  <si>
    <t>3110 136                 _x0004_</t>
  </si>
  <si>
    <t>3110 14</t>
  </si>
  <si>
    <t>3110 14                  _x0004_</t>
  </si>
  <si>
    <t>3110 140</t>
  </si>
  <si>
    <t>3110 140                 _x0004_</t>
  </si>
  <si>
    <t>3110 148</t>
  </si>
  <si>
    <t>3110 148                 _x0004_</t>
  </si>
  <si>
    <t>3110 15</t>
  </si>
  <si>
    <t>3110 15                  _x0004_</t>
  </si>
  <si>
    <t>3110 16</t>
  </si>
  <si>
    <t>3110 16                  _x0004_</t>
  </si>
  <si>
    <t>3110 161</t>
  </si>
  <si>
    <t>3110 161                 _x0004_</t>
  </si>
  <si>
    <t>3110 178</t>
  </si>
  <si>
    <t>3110 178                 _x0004_</t>
  </si>
  <si>
    <t>3110 188</t>
  </si>
  <si>
    <t>3110 188                 _x0004_</t>
  </si>
  <si>
    <t>3110 193</t>
  </si>
  <si>
    <t>3110 193                 _x0004_</t>
  </si>
  <si>
    <t>3110 2</t>
  </si>
  <si>
    <t>3110 2                   _x0004_</t>
  </si>
  <si>
    <t>3110 20</t>
  </si>
  <si>
    <t>3110 20                  _x0004_</t>
  </si>
  <si>
    <t>3110 202</t>
  </si>
  <si>
    <t>3110 202                 _x0004_</t>
  </si>
  <si>
    <t>3110 205</t>
  </si>
  <si>
    <t>3110 205                 _x0004_</t>
  </si>
  <si>
    <t>3110 208</t>
  </si>
  <si>
    <t>3110 208                 _x0004_</t>
  </si>
  <si>
    <t>3110 221</t>
  </si>
  <si>
    <t>3110 221                 _x0004_</t>
  </si>
  <si>
    <t>3110 225</t>
  </si>
  <si>
    <t>3110 225                 _x0004_</t>
  </si>
  <si>
    <t>3110 226</t>
  </si>
  <si>
    <t>3110 226                 _x0004_</t>
  </si>
  <si>
    <t>3110 237</t>
  </si>
  <si>
    <t>3110 237                 _x0004_</t>
  </si>
  <si>
    <t>3110 239</t>
  </si>
  <si>
    <t>3110 239                 _x0004_</t>
  </si>
  <si>
    <t>3110 242</t>
  </si>
  <si>
    <t>3110 242                 _x0004_</t>
  </si>
  <si>
    <t>3110 251</t>
  </si>
  <si>
    <t>3110 251                 _x0004_</t>
  </si>
  <si>
    <t>3110 254</t>
  </si>
  <si>
    <t>3110 254                 _x0004_</t>
  </si>
  <si>
    <t>3110 255</t>
  </si>
  <si>
    <t>3110 255                 _x0004_</t>
  </si>
  <si>
    <t>3110 26</t>
  </si>
  <si>
    <t>3110 26                  _x0004_</t>
  </si>
  <si>
    <t>3110 268</t>
  </si>
  <si>
    <t>3110 268                 _x0004_</t>
  </si>
  <si>
    <t>3110 271</t>
  </si>
  <si>
    <t>3110 271                 _x0004_</t>
  </si>
  <si>
    <t>3110 273</t>
  </si>
  <si>
    <t>3110 273                 _x0004_</t>
  </si>
  <si>
    <t>3110 279</t>
  </si>
  <si>
    <t>3110 279                 _x0004_</t>
  </si>
  <si>
    <t>3110 280</t>
  </si>
  <si>
    <t>3110 280                 _x0004_</t>
  </si>
  <si>
    <t>3110 284</t>
  </si>
  <si>
    <t>3110 284                 _x0004_</t>
  </si>
  <si>
    <t>3110 299</t>
  </si>
  <si>
    <t>3110 299                 _x0004_</t>
  </si>
  <si>
    <t>3110 3</t>
  </si>
  <si>
    <t>3110 3                   _x0004_</t>
  </si>
  <si>
    <t>3110 316</t>
  </si>
  <si>
    <t>3110 316                 _x0004_</t>
  </si>
  <si>
    <t>3110 318</t>
  </si>
  <si>
    <t>3110 318                 _x0004_</t>
  </si>
  <si>
    <t>3110 32</t>
  </si>
  <si>
    <t>3110 32                  _x0004_</t>
  </si>
  <si>
    <t>3110 320</t>
  </si>
  <si>
    <t>3110 320                 _x0004_</t>
  </si>
  <si>
    <t>3110 328</t>
  </si>
  <si>
    <t>3110 328                 _x0004_</t>
  </si>
  <si>
    <t>3110 329</t>
  </si>
  <si>
    <t>3110 329                 _x0004_</t>
  </si>
  <si>
    <t>3110 332</t>
  </si>
  <si>
    <t>3110 332                 _x0004_</t>
  </si>
  <si>
    <t>3110 335</t>
  </si>
  <si>
    <t>3110 335                 _x0004_</t>
  </si>
  <si>
    <t>3110 339</t>
  </si>
  <si>
    <t>3110 339                 _x0004_</t>
  </si>
  <si>
    <t>3110 343</t>
  </si>
  <si>
    <t>3110 343                 _x0004_</t>
  </si>
  <si>
    <t>3110 353</t>
  </si>
  <si>
    <t>3110 353                 _x0004_</t>
  </si>
  <si>
    <t>3110 36</t>
  </si>
  <si>
    <t>A. AND B PACKING EQUIMENT INC. USA</t>
  </si>
  <si>
    <t>3110 36                  _x0004_</t>
  </si>
  <si>
    <t>3110 363</t>
  </si>
  <si>
    <t>3110 363                 _x0004_</t>
  </si>
  <si>
    <t>3110 365</t>
  </si>
  <si>
    <t>3110 365                 _x0004_</t>
  </si>
  <si>
    <t>3110 366</t>
  </si>
  <si>
    <t>3110 366                 _x0004_</t>
  </si>
  <si>
    <t>3110 367</t>
  </si>
  <si>
    <t>3110 367                 _x0004_</t>
  </si>
  <si>
    <t>3110 368</t>
  </si>
  <si>
    <t>3110 368                 _x0004_</t>
  </si>
  <si>
    <t>3110 379</t>
  </si>
  <si>
    <t>3110 379                 _x0004_</t>
  </si>
  <si>
    <t>3110 395</t>
  </si>
  <si>
    <t>3110 395                 _x0004_</t>
  </si>
  <si>
    <t>3110 396</t>
  </si>
  <si>
    <t>3110 396                 _x0004_</t>
  </si>
  <si>
    <t>3110 405</t>
  </si>
  <si>
    <t>3110 405                 _x0004_</t>
  </si>
  <si>
    <t>3110 41</t>
  </si>
  <si>
    <t>3110 41                  _x0004_</t>
  </si>
  <si>
    <t>3110 415</t>
  </si>
  <si>
    <t>3110 415                 _x0004_</t>
  </si>
  <si>
    <t>3110 417</t>
  </si>
  <si>
    <t>3110 417                 _x0004_</t>
  </si>
  <si>
    <t>3110 418</t>
  </si>
  <si>
    <t>3110 418                 _x0004_</t>
  </si>
  <si>
    <t>3110 42</t>
  </si>
  <si>
    <t>3110 42                  _x0004_</t>
  </si>
  <si>
    <t>3110 427</t>
  </si>
  <si>
    <t>3110 427                 _x0004_</t>
  </si>
  <si>
    <t>3110 430</t>
  </si>
  <si>
    <t>3110 430                 _x0004_</t>
  </si>
  <si>
    <t>3110 431</t>
  </si>
  <si>
    <t>3110 431                 _x0004_</t>
  </si>
  <si>
    <t>3110 447</t>
  </si>
  <si>
    <t>3110 447                 _x0004_</t>
  </si>
  <si>
    <t>3110 450</t>
  </si>
  <si>
    <t>3110 450                 _x0004_</t>
  </si>
  <si>
    <t>3110 459</t>
  </si>
  <si>
    <t>3110 459                 _x0004_</t>
  </si>
  <si>
    <t>3110 466</t>
  </si>
  <si>
    <t>3110 466                 _x0004_</t>
  </si>
  <si>
    <t>3110 47</t>
  </si>
  <si>
    <t>3110 47                  _x0004_</t>
  </si>
  <si>
    <t>3110 475</t>
  </si>
  <si>
    <t>3110 475                 _x0004_</t>
  </si>
  <si>
    <t>3110 486</t>
  </si>
  <si>
    <t>SGS  S.A. MOLDOVA</t>
  </si>
  <si>
    <t>3110 486                 _x0004_</t>
  </si>
  <si>
    <t>3110 488</t>
  </si>
  <si>
    <t>3110 488                 _x0004_</t>
  </si>
  <si>
    <t>3110 49</t>
  </si>
  <si>
    <t>3110 49                  _x0004_</t>
  </si>
  <si>
    <t>3110 50</t>
  </si>
  <si>
    <t>3110 50                  _x0004_</t>
  </si>
  <si>
    <t>3110 501</t>
  </si>
  <si>
    <t>3110 501                 _x0004_</t>
  </si>
  <si>
    <t>3110 504</t>
  </si>
  <si>
    <t>3110 504                 _x0004_</t>
  </si>
  <si>
    <t>3110 505</t>
  </si>
  <si>
    <t>3110 505                 _x0004_</t>
  </si>
  <si>
    <t>3110 515</t>
  </si>
  <si>
    <t>3110 515                 _x0004_</t>
  </si>
  <si>
    <t>3110 531</t>
  </si>
  <si>
    <t>3110 531                 _x0004_</t>
  </si>
  <si>
    <t>3110 543</t>
  </si>
  <si>
    <t>3110 543                 _x0004_</t>
  </si>
  <si>
    <t>3110 545</t>
  </si>
  <si>
    <t>3110 545                 _x0004_</t>
  </si>
  <si>
    <t>3110 549</t>
  </si>
  <si>
    <t>3110 549                 _x0004_</t>
  </si>
  <si>
    <t>3110 550</t>
  </si>
  <si>
    <t>3110 550                 _x0004_</t>
  </si>
  <si>
    <t>3110 558</t>
  </si>
  <si>
    <t>3110 558                 _x0004_</t>
  </si>
  <si>
    <t>3110 564</t>
  </si>
  <si>
    <t>3110 564                 _x0004_</t>
  </si>
  <si>
    <t>3110 567</t>
  </si>
  <si>
    <t>3110 567                 _x0004_</t>
  </si>
  <si>
    <t>3110 572</t>
  </si>
  <si>
    <t>3110 572                 _x0004_</t>
  </si>
  <si>
    <t>3110 576</t>
  </si>
  <si>
    <t>3110 576                 _x0004_</t>
  </si>
  <si>
    <t>3110 59</t>
  </si>
  <si>
    <t>3110 59                  _x0004_</t>
  </si>
  <si>
    <t>3110 599</t>
  </si>
  <si>
    <t>ACL PLASTIK AMBALAJ GIDA KIMYA MAK SAN TIC LTD STI TURKEY</t>
  </si>
  <si>
    <t>3110 599                 _x0004_</t>
  </si>
  <si>
    <t>3110 607</t>
  </si>
  <si>
    <t>3110 607                 _x0004_</t>
  </si>
  <si>
    <t>3110 63</t>
  </si>
  <si>
    <t>3110 63                  _x0004_</t>
  </si>
  <si>
    <t>3110 636</t>
  </si>
  <si>
    <t>3110 636                 _x0004_</t>
  </si>
  <si>
    <t>3110 637</t>
  </si>
  <si>
    <t>3110 637                 _x0004_</t>
  </si>
  <si>
    <t>3110 642</t>
  </si>
  <si>
    <t>3110 642                 _x0004_</t>
  </si>
  <si>
    <t>3110 659</t>
  </si>
  <si>
    <t>3110 659                 _x0004_</t>
  </si>
  <si>
    <t>3110 660</t>
  </si>
  <si>
    <t>3110 660                 _x0004_</t>
  </si>
  <si>
    <t>3110 662</t>
  </si>
  <si>
    <t>3110 662                 _x0004_</t>
  </si>
  <si>
    <t>3110 665</t>
  </si>
  <si>
    <t>3110 665                 _x0004_</t>
  </si>
  <si>
    <t>3110 666</t>
  </si>
  <si>
    <t>3110 666                 _x0004_</t>
  </si>
  <si>
    <t>3110 67</t>
  </si>
  <si>
    <t>3110 67                  _x0004_</t>
  </si>
  <si>
    <t>3110 675</t>
  </si>
  <si>
    <t>3110 675                 _x0004_</t>
  </si>
  <si>
    <t>3110 683</t>
  </si>
  <si>
    <t>3110 683                 _x0004_</t>
  </si>
  <si>
    <t>3110 684</t>
  </si>
  <si>
    <t>3110 684                 _x0004_</t>
  </si>
  <si>
    <t>3110 685</t>
  </si>
  <si>
    <t>3110 685                 _x0004_</t>
  </si>
  <si>
    <t>3110 686</t>
  </si>
  <si>
    <t>3110 686                 _x0004_</t>
  </si>
  <si>
    <t>3110 698</t>
  </si>
  <si>
    <t>3110 698                 _x0004_</t>
  </si>
  <si>
    <t>3110 7</t>
  </si>
  <si>
    <t>3110 7                   _x0004_</t>
  </si>
  <si>
    <t>3110 710</t>
  </si>
  <si>
    <t>3110 710                 _x0004_</t>
  </si>
  <si>
    <t>3110 713</t>
  </si>
  <si>
    <t>3110 713                 _x0004_</t>
  </si>
  <si>
    <t>3110 714</t>
  </si>
  <si>
    <t>3110 714                 _x0004_</t>
  </si>
  <si>
    <t>3110 72</t>
  </si>
  <si>
    <t>3110 72                  _x0004_</t>
  </si>
  <si>
    <t>3110 734</t>
  </si>
  <si>
    <t>3110 734                 _x0004_</t>
  </si>
  <si>
    <t>3110 744</t>
  </si>
  <si>
    <t>3110 744                 _x0004_</t>
  </si>
  <si>
    <t>3110 814</t>
  </si>
  <si>
    <t>3110 814                 _x0004_</t>
  </si>
  <si>
    <t>3110 833</t>
  </si>
  <si>
    <t>3110 833                 _x0004_</t>
  </si>
  <si>
    <t>3110 834</t>
  </si>
  <si>
    <t>3110 834                 _x0004_</t>
  </si>
  <si>
    <t>3110 843</t>
  </si>
  <si>
    <t>3110 843                 _x0004_</t>
  </si>
  <si>
    <t>3110 849</t>
  </si>
  <si>
    <t>3110 849                 _x0004_</t>
  </si>
  <si>
    <t>3110 85</t>
  </si>
  <si>
    <t>3110 85                  _x0004_</t>
  </si>
  <si>
    <t>3110 853</t>
  </si>
  <si>
    <t>DHL</t>
  </si>
  <si>
    <t>3110 853                 _x0004_</t>
  </si>
  <si>
    <t>3110 870</t>
  </si>
  <si>
    <t>3110 870                 _x0004_</t>
  </si>
  <si>
    <t>3110 88</t>
  </si>
  <si>
    <t>3110 88                  _x0004_</t>
  </si>
  <si>
    <t>3110 9</t>
  </si>
  <si>
    <t>3110 9                   _x0004_</t>
  </si>
  <si>
    <t>3110 901</t>
  </si>
  <si>
    <t>3110 901                 _x0004_</t>
  </si>
  <si>
    <t>3110 902</t>
  </si>
  <si>
    <t>3110 902                 _x0004_</t>
  </si>
  <si>
    <t>3110 903</t>
  </si>
  <si>
    <t>3110 903                 _x0004_</t>
  </si>
  <si>
    <t>3110 904</t>
  </si>
  <si>
    <t>3110 904                 _x0004_</t>
  </si>
  <si>
    <t>3110 908</t>
  </si>
  <si>
    <t>3110 908                 _x0004_</t>
  </si>
  <si>
    <t>3110 909</t>
  </si>
  <si>
    <t>3110 909                 _x0004_</t>
  </si>
  <si>
    <t>3110 910</t>
  </si>
  <si>
    <t>3110 910                 _x0004_</t>
  </si>
  <si>
    <t>3110 911</t>
  </si>
  <si>
    <t>3110 911                 _x0004_</t>
  </si>
  <si>
    <t>3110 912</t>
  </si>
  <si>
    <t>3110 912                 _x0004_</t>
  </si>
  <si>
    <t>3110 913</t>
  </si>
  <si>
    <t>3110 913                 _x0004_</t>
  </si>
  <si>
    <t>3110 914</t>
  </si>
  <si>
    <t>3110 914                 _x0004_</t>
  </si>
  <si>
    <t>3110 917</t>
  </si>
  <si>
    <t>3110 917                 _x0004_</t>
  </si>
  <si>
    <t>3110 942</t>
  </si>
  <si>
    <t>3110 942                 _x0004_</t>
  </si>
  <si>
    <t>3110 943</t>
  </si>
  <si>
    <t>3110 943                 _x0004_</t>
  </si>
  <si>
    <t>3110 944</t>
  </si>
  <si>
    <t>3110 944                 _x0004_</t>
  </si>
  <si>
    <t>3110 945</t>
  </si>
  <si>
    <t>3110 945                 _x0004_</t>
  </si>
  <si>
    <t>3110 947</t>
  </si>
  <si>
    <t>3110 947                 _x0004_</t>
  </si>
  <si>
    <t>3110 958</t>
  </si>
  <si>
    <t>3110 958                 _x0004_</t>
  </si>
  <si>
    <t>3110 963</t>
  </si>
  <si>
    <t>3110 963                 _x0004_</t>
  </si>
  <si>
    <t>3110 964</t>
  </si>
  <si>
    <t>3110 964                 _x0004_</t>
  </si>
  <si>
    <t>3110 965</t>
  </si>
  <si>
    <t>3110 965                 _x0004_</t>
  </si>
  <si>
    <t>3110 966</t>
  </si>
  <si>
    <t>3110 966                 _x0004_</t>
  </si>
  <si>
    <t>3110 968</t>
  </si>
  <si>
    <t>3110 968                 _x0004_</t>
  </si>
  <si>
    <t>3110 973</t>
  </si>
  <si>
    <t>3110 973                 _x0004_</t>
  </si>
  <si>
    <t>3110 974</t>
  </si>
  <si>
    <t>3110 974                 _x0004_</t>
  </si>
  <si>
    <t>3110 978</t>
  </si>
  <si>
    <t>3110 978                 _x0004_</t>
  </si>
  <si>
    <t>3110 979</t>
  </si>
  <si>
    <t>3110 979                 _x0004_</t>
  </si>
  <si>
    <t>3110 98</t>
  </si>
  <si>
    <t>3110 98                  _x0004_</t>
  </si>
  <si>
    <t>3110 984</t>
  </si>
  <si>
    <t>3110 984                 _x0004_</t>
  </si>
  <si>
    <t>3110 988</t>
  </si>
  <si>
    <t>3110 988                 _x0004_</t>
  </si>
  <si>
    <t>3110 993</t>
  </si>
  <si>
    <t>3110 993                 _x0004_</t>
  </si>
  <si>
    <t>3110 995</t>
  </si>
  <si>
    <t>3110 995                 _x0004_</t>
  </si>
  <si>
    <t>3110 996</t>
  </si>
  <si>
    <t>3110 996                 _x0004_</t>
  </si>
  <si>
    <t>3111</t>
  </si>
  <si>
    <t>3111                     _x0003_</t>
  </si>
  <si>
    <t>3111 462</t>
  </si>
  <si>
    <t>3111 462                 _x0004_</t>
  </si>
  <si>
    <t>3111 63</t>
  </si>
  <si>
    <t>3111 63                  _x0004_</t>
  </si>
  <si>
    <t>3111 706</t>
  </si>
  <si>
    <t>3111 706                 _x0004_</t>
  </si>
  <si>
    <t>3111 959</t>
  </si>
  <si>
    <t>SCOVA ENGINEERING S.P.A</t>
  </si>
  <si>
    <t>3111 959                 _x0004_</t>
  </si>
  <si>
    <t>3112</t>
  </si>
  <si>
    <t>3112                     _x0003_</t>
  </si>
  <si>
    <t>3112 1000</t>
  </si>
  <si>
    <t>3112 1000                _x0004_</t>
  </si>
  <si>
    <t>3112 1001</t>
  </si>
  <si>
    <t>3112 1001                _x0004_</t>
  </si>
  <si>
    <t>3112 1002</t>
  </si>
  <si>
    <t>3112 1002                _x0004_</t>
  </si>
  <si>
    <t>3112 1003</t>
  </si>
  <si>
    <t>3112 1003                _x0004_</t>
  </si>
  <si>
    <t>3112 1004</t>
  </si>
  <si>
    <t>3112 1004                _x0004_</t>
  </si>
  <si>
    <t>3112 1005</t>
  </si>
  <si>
    <t>3112 1005                _x0004_</t>
  </si>
  <si>
    <t>3112 1006</t>
  </si>
  <si>
    <t>3112 1006                _x0004_</t>
  </si>
  <si>
    <t>3112 1007</t>
  </si>
  <si>
    <t>3112 1007                _x0004_</t>
  </si>
  <si>
    <t>3112 1008</t>
  </si>
  <si>
    <t>3112 1008                _x0004_</t>
  </si>
  <si>
    <t>3112 1009</t>
  </si>
  <si>
    <t>3112 1009                _x0004_</t>
  </si>
  <si>
    <t>3112 1010</t>
  </si>
  <si>
    <t>3112 1010                _x0004_</t>
  </si>
  <si>
    <t>3112 1012</t>
  </si>
  <si>
    <t>3112 1012                _x0004_</t>
  </si>
  <si>
    <t>3112 1013</t>
  </si>
  <si>
    <t>3112 1013                _x0004_</t>
  </si>
  <si>
    <t>3112 1014</t>
  </si>
  <si>
    <t>3112 1014                _x0004_</t>
  </si>
  <si>
    <t>3112 1015</t>
  </si>
  <si>
    <t>3112 1015                _x0004_</t>
  </si>
  <si>
    <t>3112 1016</t>
  </si>
  <si>
    <t>3112 1016                _x0004_</t>
  </si>
  <si>
    <t>3112 1017</t>
  </si>
  <si>
    <t>3112 1017                _x0004_</t>
  </si>
  <si>
    <t>3112 1018</t>
  </si>
  <si>
    <t>3112 1018                _x0004_</t>
  </si>
  <si>
    <t>3112 1019</t>
  </si>
  <si>
    <t>3112 1019                _x0004_</t>
  </si>
  <si>
    <t>3112 1020</t>
  </si>
  <si>
    <t>3112 1020                _x0004_</t>
  </si>
  <si>
    <t>3112 1027</t>
  </si>
  <si>
    <t>3112 1027                _x0004_</t>
  </si>
  <si>
    <t>3112 1028</t>
  </si>
  <si>
    <t>3112 1028                _x0004_</t>
  </si>
  <si>
    <t>3112 1029</t>
  </si>
  <si>
    <t>3112 1029                _x0004_</t>
  </si>
  <si>
    <t>3112 1030</t>
  </si>
  <si>
    <t>3112 1030                _x0004_</t>
  </si>
  <si>
    <t>3112 1093</t>
  </si>
  <si>
    <t>3112 1093                _x0004_</t>
  </si>
  <si>
    <t>3112 1095</t>
  </si>
  <si>
    <t>3112 1095                _x0004_</t>
  </si>
  <si>
    <t>3112 1096</t>
  </si>
  <si>
    <t>3112 1096                _x0004_</t>
  </si>
  <si>
    <t>3112 1110</t>
  </si>
  <si>
    <t>3112 1110                _x0004_</t>
  </si>
  <si>
    <t>3112 1114</t>
  </si>
  <si>
    <t>3112 1114                _x0004_</t>
  </si>
  <si>
    <t>3112 1115</t>
  </si>
  <si>
    <t>3112 1115                _x0004_</t>
  </si>
  <si>
    <t>3112 1116</t>
  </si>
  <si>
    <t>3112 1116                _x0004_</t>
  </si>
  <si>
    <t>3112 1127</t>
  </si>
  <si>
    <t>3112 1127                _x0004_</t>
  </si>
  <si>
    <t>3112 1129</t>
  </si>
  <si>
    <t>3112 1129                _x0004_</t>
  </si>
  <si>
    <t>3112 1130</t>
  </si>
  <si>
    <t>3112 1130                _x0004_</t>
  </si>
  <si>
    <t>3112 1138</t>
  </si>
  <si>
    <t>3112 1138                _x0004_</t>
  </si>
  <si>
    <t>3112 828</t>
  </si>
  <si>
    <t>3112 828                 _x0004_</t>
  </si>
  <si>
    <t>3112 871</t>
  </si>
  <si>
    <t>3112 871                 _x0004_</t>
  </si>
  <si>
    <t>3112 885</t>
  </si>
  <si>
    <t>3112 885                 _x0004_</t>
  </si>
  <si>
    <t>3112 907</t>
  </si>
  <si>
    <t>3112 907                 _x0004_</t>
  </si>
  <si>
    <t>3112 916</t>
  </si>
  <si>
    <t>3112 916                 _x0004_</t>
  </si>
  <si>
    <t>3112 920</t>
  </si>
  <si>
    <t>3112 920                 _x0004_</t>
  </si>
  <si>
    <t>3112 921</t>
  </si>
  <si>
    <t>3112 921                 _x0004_</t>
  </si>
  <si>
    <t>3112 922</t>
  </si>
  <si>
    <t>3112 922                 _x0004_</t>
  </si>
  <si>
    <t>3112 923</t>
  </si>
  <si>
    <t>3112 923                 _x0004_</t>
  </si>
  <si>
    <t>3112 925</t>
  </si>
  <si>
    <t>3112 925                 _x0004_</t>
  </si>
  <si>
    <t>3112 926</t>
  </si>
  <si>
    <t>3112 926                 _x0004_</t>
  </si>
  <si>
    <t>3112 927</t>
  </si>
  <si>
    <t>3112 927                 _x0004_</t>
  </si>
  <si>
    <t>3112 928</t>
  </si>
  <si>
    <t>3112 928                 _x0004_</t>
  </si>
  <si>
    <t>3112 929</t>
  </si>
  <si>
    <t>3112 929                 _x0004_</t>
  </si>
  <si>
    <t>3112 930</t>
  </si>
  <si>
    <t>3112 930                 _x0004_</t>
  </si>
  <si>
    <t>3112 931</t>
  </si>
  <si>
    <t>3112 931                 _x0004_</t>
  </si>
  <si>
    <t>3112 932</t>
  </si>
  <si>
    <t>3112 932                 _x0004_</t>
  </si>
  <si>
    <t>3112 933</t>
  </si>
  <si>
    <t>3112 933                 _x0004_</t>
  </si>
  <si>
    <t>3112 934</t>
  </si>
  <si>
    <t>3112 934                 _x0004_</t>
  </si>
  <si>
    <t>3112 935</t>
  </si>
  <si>
    <t>3112 935                 _x0004_</t>
  </si>
  <si>
    <t>3112 936</t>
  </si>
  <si>
    <t>3112 936                 _x0004_</t>
  </si>
  <si>
    <t>3112 937</t>
  </si>
  <si>
    <t>3112 937                 _x0004_</t>
  </si>
  <si>
    <t>3112 938</t>
  </si>
  <si>
    <t>3112 938                 _x0004_</t>
  </si>
  <si>
    <t>3112 939</t>
  </si>
  <si>
    <t>3112 939                 _x0004_</t>
  </si>
  <si>
    <t>3112 951</t>
  </si>
  <si>
    <t>3112 951                 _x0004_</t>
  </si>
  <si>
    <t>3112 952</t>
  </si>
  <si>
    <t>3112 952                 _x0004_</t>
  </si>
  <si>
    <t>3112 953</t>
  </si>
  <si>
    <t>3112 953                 _x0004_</t>
  </si>
  <si>
    <t>3112 954</t>
  </si>
  <si>
    <t>3112 954                 _x0004_</t>
  </si>
  <si>
    <t>3112 955</t>
  </si>
  <si>
    <t>3112 955                 _x0004_</t>
  </si>
  <si>
    <t>3112 960</t>
  </si>
  <si>
    <t>3112 960                 _x0004_</t>
  </si>
  <si>
    <t>3112 969</t>
  </si>
  <si>
    <t>3112 969                 _x0004_</t>
  </si>
  <si>
    <t>3112 970</t>
  </si>
  <si>
    <t>3112 970                 _x0004_</t>
  </si>
  <si>
    <t>3112 975</t>
  </si>
  <si>
    <t>3112 975                 _x0004_</t>
  </si>
  <si>
    <t>3112 976</t>
  </si>
  <si>
    <t>3112 976                 _x0004_</t>
  </si>
  <si>
    <t>3112 977</t>
  </si>
  <si>
    <t>3112 977                 _x0004_</t>
  </si>
  <si>
    <t>3112 980</t>
  </si>
  <si>
    <t>3112 980                 _x0004_</t>
  </si>
  <si>
    <t>3112 981</t>
  </si>
  <si>
    <t>3112 981                 _x0004_</t>
  </si>
  <si>
    <t>3112 987</t>
  </si>
  <si>
    <t>3112 987                 _x0004_</t>
  </si>
  <si>
    <t>3112 990</t>
  </si>
  <si>
    <t>3112 990                 _x0004_</t>
  </si>
  <si>
    <t>3112 991</t>
  </si>
  <si>
    <t>3112 991                 _x0004_</t>
  </si>
  <si>
    <t>3112 994</t>
  </si>
  <si>
    <t>3112 994                 _x0004_</t>
  </si>
  <si>
    <t>3112 998</t>
  </si>
  <si>
    <t>3112 998                 _x0004_</t>
  </si>
  <si>
    <t>3112 999</t>
  </si>
  <si>
    <t>3112 999                 _x0004_</t>
  </si>
  <si>
    <t>3120</t>
  </si>
  <si>
    <t>3120                     _x0003_</t>
  </si>
  <si>
    <t>3120 239</t>
  </si>
  <si>
    <t>3120 239                 _x0004_</t>
  </si>
  <si>
    <t>3120 324</t>
  </si>
  <si>
    <t>3120 324                 _x0004_</t>
  </si>
  <si>
    <t>3120 617</t>
  </si>
  <si>
    <t>3120 617                 _x0004_</t>
  </si>
  <si>
    <t>3120 648</t>
  </si>
  <si>
    <t>3120 648                 _x0004_</t>
  </si>
  <si>
    <t>3120 650</t>
  </si>
  <si>
    <t>3120 650                 _x0004_</t>
  </si>
  <si>
    <t>3120 671</t>
  </si>
  <si>
    <t>LLC PROD-EXPRESS RYAZAN</t>
  </si>
  <si>
    <t>3120 671                 _x0004_</t>
  </si>
  <si>
    <t>3120 708</t>
  </si>
  <si>
    <t>3120 708                 _x0004_</t>
  </si>
  <si>
    <t>3120 918</t>
  </si>
  <si>
    <t>3120 918                 _x0004_</t>
  </si>
  <si>
    <t>3120 956</t>
  </si>
  <si>
    <t>3120 956                 _x0004_</t>
  </si>
  <si>
    <t>3120 957</t>
  </si>
  <si>
    <t>3120 957                 _x0004_</t>
  </si>
  <si>
    <t>3120 961</t>
  </si>
  <si>
    <t>3120 961                 _x0004_</t>
  </si>
  <si>
    <t>3120 962</t>
  </si>
  <si>
    <t>3120 962                 _x0004_</t>
  </si>
  <si>
    <t>3130</t>
  </si>
  <si>
    <t>3130                     _x0003_</t>
  </si>
  <si>
    <t>3130 0001</t>
  </si>
  <si>
    <t>3130 0001                _x0004_</t>
  </si>
  <si>
    <t>3130 0011</t>
  </si>
  <si>
    <t>3130 0011                _x0004_</t>
  </si>
  <si>
    <t>3130 0016</t>
  </si>
  <si>
    <t>3130 0016                _x0004_</t>
  </si>
  <si>
    <t>3130 0018</t>
  </si>
  <si>
    <t>3130 0018                _x0004_</t>
  </si>
  <si>
    <t>3130 0019</t>
  </si>
  <si>
    <t>3130 0019                _x0004_</t>
  </si>
  <si>
    <t>3130 0020</t>
  </si>
  <si>
    <t>3130 0020                _x0004_</t>
  </si>
  <si>
    <t>3130 0025</t>
  </si>
  <si>
    <t>3130 0025                _x0004_</t>
  </si>
  <si>
    <t>3130 0029</t>
  </si>
  <si>
    <t>3130 0029                _x0004_</t>
  </si>
  <si>
    <t>3130 0030</t>
  </si>
  <si>
    <t>3130 0030                _x0004_</t>
  </si>
  <si>
    <t>3130 0031</t>
  </si>
  <si>
    <t>3130 0031                _x0004_</t>
  </si>
  <si>
    <t>3130 0033</t>
  </si>
  <si>
    <t>3130 0033                _x0004_</t>
  </si>
  <si>
    <t>3130 0037</t>
  </si>
  <si>
    <t>3130 0037                _x0004_</t>
  </si>
  <si>
    <t>3130 0038</t>
  </si>
  <si>
    <t>3130 0038                _x0004_</t>
  </si>
  <si>
    <t>3130 0040</t>
  </si>
  <si>
    <t>3130 0040                _x0004_</t>
  </si>
  <si>
    <t>3130 0041</t>
  </si>
  <si>
    <t>3130 0041                _x0004_</t>
  </si>
  <si>
    <t>3130 0042</t>
  </si>
  <si>
    <t>3130 0042                _x0004_</t>
  </si>
  <si>
    <t>3130 0043</t>
  </si>
  <si>
    <t>3130 0043                _x0004_</t>
  </si>
  <si>
    <t>3130 0044</t>
  </si>
  <si>
    <t>3130 0044                _x0004_</t>
  </si>
  <si>
    <t>3130 0045</t>
  </si>
  <si>
    <t>3130 0045                _x0004_</t>
  </si>
  <si>
    <t>3130 0049</t>
  </si>
  <si>
    <t>3130 0049                _x0004_</t>
  </si>
  <si>
    <t>3130 0050</t>
  </si>
  <si>
    <t>3130 0050                _x0004_</t>
  </si>
  <si>
    <t>3130 0051</t>
  </si>
  <si>
    <t>3130 0051                _x0004_</t>
  </si>
  <si>
    <t>3130 0052</t>
  </si>
  <si>
    <t>3130 0052                _x0004_</t>
  </si>
  <si>
    <t>3130 0053</t>
  </si>
  <si>
    <t>3130 0053                _x0004_</t>
  </si>
  <si>
    <t>3130 0054</t>
  </si>
  <si>
    <t>3130 0054                _x0004_</t>
  </si>
  <si>
    <t>3130 0055</t>
  </si>
  <si>
    <t>3130 0055                _x0004_</t>
  </si>
  <si>
    <t>3130 0057</t>
  </si>
  <si>
    <t>3130 0057                _x0004_</t>
  </si>
  <si>
    <t>3130 0058</t>
  </si>
  <si>
    <t>3130 0058                _x0004_</t>
  </si>
  <si>
    <t>3130 0059</t>
  </si>
  <si>
    <t>3130 0059                _x0004_</t>
  </si>
  <si>
    <t>3130 0060</t>
  </si>
  <si>
    <t>3130 0060                _x0004_</t>
  </si>
  <si>
    <t>3130 0061</t>
  </si>
  <si>
    <t>3130 0061                _x0004_</t>
  </si>
  <si>
    <t>3130 0062</t>
  </si>
  <si>
    <t>3130 0062                _x0004_</t>
  </si>
  <si>
    <t>3130 0063</t>
  </si>
  <si>
    <t>3130 0063                _x0004_</t>
  </si>
  <si>
    <t>3130 0064</t>
  </si>
  <si>
    <t>3130 0064                _x0004_</t>
  </si>
  <si>
    <t>3130 0065</t>
  </si>
  <si>
    <t>3130 0065                _x0004_</t>
  </si>
  <si>
    <t>3130 0066</t>
  </si>
  <si>
    <t>3130 0066                _x0004_</t>
  </si>
  <si>
    <t>3130 0067</t>
  </si>
  <si>
    <t>3130 0067                _x0004_</t>
  </si>
  <si>
    <t>3130 0068</t>
  </si>
  <si>
    <t>3130 0068                _x0004_</t>
  </si>
  <si>
    <t>3130 0069</t>
  </si>
  <si>
    <t>3130 0069                _x0004_</t>
  </si>
  <si>
    <t>3130 0070</t>
  </si>
  <si>
    <t>3130 0070                _x0004_</t>
  </si>
  <si>
    <t>3130 0071</t>
  </si>
  <si>
    <t>3130 0071                _x0004_</t>
  </si>
  <si>
    <t>3130 0072</t>
  </si>
  <si>
    <t>3130 0072                _x0004_</t>
  </si>
  <si>
    <t>3130 0073</t>
  </si>
  <si>
    <t>3130 0073                _x0004_</t>
  </si>
  <si>
    <t>3130 0074</t>
  </si>
  <si>
    <t>3130 0074                _x0004_</t>
  </si>
  <si>
    <t>3130 0075</t>
  </si>
  <si>
    <t>3130 0075                _x0004_</t>
  </si>
  <si>
    <t>3130 0076</t>
  </si>
  <si>
    <t>3130 0076                _x0004_</t>
  </si>
  <si>
    <t>3130 0077</t>
  </si>
  <si>
    <t>3130 0077                _x0004_</t>
  </si>
  <si>
    <t>3130 0078</t>
  </si>
  <si>
    <t>3130 0078                _x0004_</t>
  </si>
  <si>
    <t>3130 0079</t>
  </si>
  <si>
    <t>3130 0079                _x0004_</t>
  </si>
  <si>
    <t>3130 0080</t>
  </si>
  <si>
    <t>3130 0080                _x0004_</t>
  </si>
  <si>
    <t>3130 0081</t>
  </si>
  <si>
    <t>3130 0081                _x0004_</t>
  </si>
  <si>
    <t>3130 0082</t>
  </si>
  <si>
    <t>3130 0082                _x0004_</t>
  </si>
  <si>
    <t>3130 0083</t>
  </si>
  <si>
    <t>3130 0083                _x0004_</t>
  </si>
  <si>
    <t>3130 0084</t>
  </si>
  <si>
    <t>3130 0084                _x0004_</t>
  </si>
  <si>
    <t>3130 0085</t>
  </si>
  <si>
    <t>3130 0085                _x0004_</t>
  </si>
  <si>
    <t>3130 0086</t>
  </si>
  <si>
    <t>3130 0086                _x0004_</t>
  </si>
  <si>
    <t>3130 0087</t>
  </si>
  <si>
    <t>3130 0087                _x0004_</t>
  </si>
  <si>
    <t>3130 0090</t>
  </si>
  <si>
    <t>3130 0090                _x0004_</t>
  </si>
  <si>
    <t>3130 0091</t>
  </si>
  <si>
    <t>3130 0091                _x0004_</t>
  </si>
  <si>
    <t>3130 0092</t>
  </si>
  <si>
    <t>3130 0092                _x0004_</t>
  </si>
  <si>
    <t>3130 0093</t>
  </si>
  <si>
    <t>3130 0093                _x0004_</t>
  </si>
  <si>
    <t>3130 0094</t>
  </si>
  <si>
    <t>3130 0094                _x0004_</t>
  </si>
  <si>
    <t>3130 0095</t>
  </si>
  <si>
    <t>3130 0095                _x0004_</t>
  </si>
  <si>
    <t>3130 0096</t>
  </si>
  <si>
    <t>3130 0096                _x0004_</t>
  </si>
  <si>
    <t>3130 0097</t>
  </si>
  <si>
    <t>3130 0097                _x0004_</t>
  </si>
  <si>
    <t>3130 0098</t>
  </si>
  <si>
    <t>3130 0098                _x0004_</t>
  </si>
  <si>
    <t>3130 0099</t>
  </si>
  <si>
    <t>3130 0099                _x0004_</t>
  </si>
  <si>
    <t>3130 0100</t>
  </si>
  <si>
    <t>3130 0100                _x0004_</t>
  </si>
  <si>
    <t>3130 0101</t>
  </si>
  <si>
    <t>3130 0101                _x0004_</t>
  </si>
  <si>
    <t>3130 0102</t>
  </si>
  <si>
    <t>3130 0102                _x0004_</t>
  </si>
  <si>
    <t>3130 0103</t>
  </si>
  <si>
    <t>3130 0103                _x0004_</t>
  </si>
  <si>
    <t>3130 0104</t>
  </si>
  <si>
    <t>3130 0104                _x0004_</t>
  </si>
  <si>
    <t>3130 0105</t>
  </si>
  <si>
    <t>3130 0105                _x0004_</t>
  </si>
  <si>
    <t>3130 0106</t>
  </si>
  <si>
    <t>3130 0106                _x0004_</t>
  </si>
  <si>
    <t>3130 0107</t>
  </si>
  <si>
    <t>3130 0107                _x0004_</t>
  </si>
  <si>
    <t>3130 0108</t>
  </si>
  <si>
    <t>3130 0108                _x0004_</t>
  </si>
  <si>
    <t>3130 0109</t>
  </si>
  <si>
    <t>3130 0109                _x0004_</t>
  </si>
  <si>
    <t>3130 0110</t>
  </si>
  <si>
    <t>3130 0110                _x0004_</t>
  </si>
  <si>
    <t>3130 0111</t>
  </si>
  <si>
    <t>3130 0111                _x0004_</t>
  </si>
  <si>
    <t>3130 0112</t>
  </si>
  <si>
    <t>3130 0112                _x0004_</t>
  </si>
  <si>
    <t>3130 0113</t>
  </si>
  <si>
    <t>3130 0113                _x0004_</t>
  </si>
  <si>
    <t>3130 0114</t>
  </si>
  <si>
    <t>3130 0114                _x0004_</t>
  </si>
  <si>
    <t>3130 0115</t>
  </si>
  <si>
    <t>3130 0115                _x0004_</t>
  </si>
  <si>
    <t>3130 0116</t>
  </si>
  <si>
    <t>3130 0116                _x0004_</t>
  </si>
  <si>
    <t>3130 0119</t>
  </si>
  <si>
    <t>3130 0119                _x0004_</t>
  </si>
  <si>
    <t>3130 0120</t>
  </si>
  <si>
    <t>3130 0120                _x0004_</t>
  </si>
  <si>
    <t>3130 0121</t>
  </si>
  <si>
    <t>3130 0121                _x0004_</t>
  </si>
  <si>
    <t>3130 0122</t>
  </si>
  <si>
    <t>3130 0122                _x0004_</t>
  </si>
  <si>
    <t>3130 0123</t>
  </si>
  <si>
    <t>3130 0123                _x0004_</t>
  </si>
  <si>
    <t>3130 0124</t>
  </si>
  <si>
    <t>3130 0124                _x0004_</t>
  </si>
  <si>
    <t>3130 0125</t>
  </si>
  <si>
    <t>3130 0125                _x0004_</t>
  </si>
  <si>
    <t>3130 0126</t>
  </si>
  <si>
    <t>3130 0126                _x0004_</t>
  </si>
  <si>
    <t>3130 0127</t>
  </si>
  <si>
    <t>3130 0127                _x0004_</t>
  </si>
  <si>
    <t>3130 0128</t>
  </si>
  <si>
    <t>3130 0128                _x0004_</t>
  </si>
  <si>
    <t>3130 0129</t>
  </si>
  <si>
    <t>3130 0129                _x0004_</t>
  </si>
  <si>
    <t>3130 0130</t>
  </si>
  <si>
    <t>3130 0130                _x0004_</t>
  </si>
  <si>
    <t>3130 0131</t>
  </si>
  <si>
    <t>3130 0131                _x0004_</t>
  </si>
  <si>
    <t>3130 0132</t>
  </si>
  <si>
    <t>3130 0132                _x0004_</t>
  </si>
  <si>
    <t>3130 0133</t>
  </si>
  <si>
    <t>3130 0133                _x0004_</t>
  </si>
  <si>
    <t>3130 0134</t>
  </si>
  <si>
    <t>3130 0134                _x0004_</t>
  </si>
  <si>
    <t>3130 0136</t>
  </si>
  <si>
    <t>3130 0136                _x0004_</t>
  </si>
  <si>
    <t>3130 0141</t>
  </si>
  <si>
    <t>3130 0141                _x0004_</t>
  </si>
  <si>
    <t>3130 0143</t>
  </si>
  <si>
    <t>3130 0143                _x0004_</t>
  </si>
  <si>
    <t>3130 0157</t>
  </si>
  <si>
    <t>3130 0157                _x0004_</t>
  </si>
  <si>
    <t>3130 0159</t>
  </si>
  <si>
    <t>3130 0159                _x0004_</t>
  </si>
  <si>
    <t>3130 0160</t>
  </si>
  <si>
    <t>3130 0160                _x0004_</t>
  </si>
  <si>
    <t>3130 0161</t>
  </si>
  <si>
    <t>3130 0161                _x0004_</t>
  </si>
  <si>
    <t>3130 0207</t>
  </si>
  <si>
    <t>3130 0207                _x0004_</t>
  </si>
  <si>
    <t>3130 0208</t>
  </si>
  <si>
    <t>3130 0208                _x0004_</t>
  </si>
  <si>
    <t>3130 0209</t>
  </si>
  <si>
    <t>3130 0209                _x0004_</t>
  </si>
  <si>
    <t>3130 0210</t>
  </si>
  <si>
    <t>3130 0210                _x0004_</t>
  </si>
  <si>
    <t>3130 0211</t>
  </si>
  <si>
    <t>3130 0211                _x0004_</t>
  </si>
  <si>
    <t>3130 0212</t>
  </si>
  <si>
    <t>3130 0212                _x0004_</t>
  </si>
  <si>
    <t>3130 0213</t>
  </si>
  <si>
    <t>3130 0213                _x0004_</t>
  </si>
  <si>
    <t>3130 0214</t>
  </si>
  <si>
    <t>3130 0214                _x0004_</t>
  </si>
  <si>
    <t>3130 0229</t>
  </si>
  <si>
    <t>3130 0229                _x0004_</t>
  </si>
  <si>
    <t>3130 0230</t>
  </si>
  <si>
    <t>3130 0230                _x0004_</t>
  </si>
  <si>
    <t>3130 0231</t>
  </si>
  <si>
    <t>3130 0231                _x0004_</t>
  </si>
  <si>
    <t>3130 0232</t>
  </si>
  <si>
    <t>3130 0232                _x0004_</t>
  </si>
  <si>
    <t>3130 0235</t>
  </si>
  <si>
    <t>3130 0235                _x0004_</t>
  </si>
  <si>
    <t>3130 0237</t>
  </si>
  <si>
    <t>3130 0237                _x0004_</t>
  </si>
  <si>
    <t>3130 0241</t>
  </si>
  <si>
    <t>3130 0241                _x0004_</t>
  </si>
  <si>
    <t>3130 0242</t>
  </si>
  <si>
    <t>3130 0242                _x0004_</t>
  </si>
  <si>
    <t>3130 0243</t>
  </si>
  <si>
    <t>3130 0243                _x0004_</t>
  </si>
  <si>
    <t>3130 0264</t>
  </si>
  <si>
    <t>3130 0264                _x0004_</t>
  </si>
  <si>
    <t>3130 0265</t>
  </si>
  <si>
    <t>3130 0265                _x0004_</t>
  </si>
  <si>
    <t>3130 0266</t>
  </si>
  <si>
    <t>3130 0266                _x0004_</t>
  </si>
  <si>
    <t>3130 0267</t>
  </si>
  <si>
    <t>3130 0267                _x0004_</t>
  </si>
  <si>
    <t>3130 0268</t>
  </si>
  <si>
    <t>3130 0268                _x0004_</t>
  </si>
  <si>
    <t>3130 0276</t>
  </si>
  <si>
    <t>3130 0276                _x0004_</t>
  </si>
  <si>
    <t>3130 0277</t>
  </si>
  <si>
    <t>3130 0277                _x0004_</t>
  </si>
  <si>
    <t>3130 0280</t>
  </si>
  <si>
    <t>3130 0280                _x0004_</t>
  </si>
  <si>
    <t>3130 0282</t>
  </si>
  <si>
    <t>3130 0282                _x0004_</t>
  </si>
  <si>
    <t>3130 0283</t>
  </si>
  <si>
    <t>3130 0283                _x0004_</t>
  </si>
  <si>
    <t>3130 0284</t>
  </si>
  <si>
    <t>3130 0284                _x0004_</t>
  </si>
  <si>
    <t>3130 0285</t>
  </si>
  <si>
    <t>3130 0285                _x0004_</t>
  </si>
  <si>
    <t>3130 0286</t>
  </si>
  <si>
    <t>3130 0286                _x0004_</t>
  </si>
  <si>
    <t>3130 0287</t>
  </si>
  <si>
    <t>3130 0287                _x0004_</t>
  </si>
  <si>
    <t>3130 0289</t>
  </si>
  <si>
    <t>3130 0289                _x0004_</t>
  </si>
  <si>
    <t>3133</t>
  </si>
  <si>
    <t>3133                     _x0003_</t>
  </si>
  <si>
    <t>3200</t>
  </si>
  <si>
    <t>3200                     _x0002_</t>
  </si>
  <si>
    <t>3210</t>
  </si>
  <si>
    <t>3210                     _x0003_</t>
  </si>
  <si>
    <t>3210 331</t>
  </si>
  <si>
    <t>3210 331                 _x0004_</t>
  </si>
  <si>
    <t>3210 6</t>
  </si>
  <si>
    <t>3210 6                   _x0004_</t>
  </si>
  <si>
    <t>3210 617</t>
  </si>
  <si>
    <t>3210 617                 _x0004_</t>
  </si>
  <si>
    <t>3230</t>
  </si>
  <si>
    <t>3230                     _x0003_</t>
  </si>
  <si>
    <t>3300</t>
  </si>
  <si>
    <t>3300                     _x0002_</t>
  </si>
  <si>
    <t>3315</t>
  </si>
  <si>
    <t>3315                     _x0003_</t>
  </si>
  <si>
    <t>3320</t>
  </si>
  <si>
    <t>3320                     _x0003_</t>
  </si>
  <si>
    <t>3320 1</t>
  </si>
  <si>
    <t>3320 1                   _x0004_</t>
  </si>
  <si>
    <t>3330</t>
  </si>
  <si>
    <t>3330                     _x0003_</t>
  </si>
  <si>
    <t>3340</t>
  </si>
  <si>
    <t>3340                     _x0003_</t>
  </si>
  <si>
    <t>3380</t>
  </si>
  <si>
    <t>3380                     _x0003_</t>
  </si>
  <si>
    <t>3380 1</t>
  </si>
  <si>
    <t>3380 1                   _x0004_</t>
  </si>
  <si>
    <t>3380 2</t>
  </si>
  <si>
    <t>3380 2                   _x0004_</t>
  </si>
  <si>
    <t>3385</t>
  </si>
  <si>
    <t>3385                     _x0003_</t>
  </si>
  <si>
    <t>3390</t>
  </si>
  <si>
    <t>3390                     _x0003_</t>
  </si>
  <si>
    <t>3390 1</t>
  </si>
  <si>
    <t>3390 1                   _x0004_</t>
  </si>
  <si>
    <t>3400</t>
  </si>
  <si>
    <t>3400                     _x0002_</t>
  </si>
  <si>
    <t>3410</t>
  </si>
  <si>
    <t>3410                     _x0003_</t>
  </si>
  <si>
    <t>3410 01</t>
  </si>
  <si>
    <t>3410 01                  _x0004_</t>
  </si>
  <si>
    <t>3410 02</t>
  </si>
  <si>
    <t>3410 02                  _x0004_</t>
  </si>
  <si>
    <t>3410 03</t>
  </si>
  <si>
    <t>3410 03                  _x0004_</t>
  </si>
  <si>
    <t>3410 04</t>
  </si>
  <si>
    <t>3410 04                  _x0004_</t>
  </si>
  <si>
    <t>4000</t>
  </si>
  <si>
    <t>4000                     _x0001_</t>
  </si>
  <si>
    <t>4100</t>
  </si>
  <si>
    <t>4100                     _x0002_</t>
  </si>
  <si>
    <t>4140</t>
  </si>
  <si>
    <t>4140                     _x0003_</t>
  </si>
  <si>
    <t>4140 1</t>
  </si>
  <si>
    <t>4140 1                   _x0004_</t>
  </si>
  <si>
    <t>4140 617</t>
  </si>
  <si>
    <t>4140 617                 _x0004_</t>
  </si>
  <si>
    <t>5000</t>
  </si>
  <si>
    <t>5000                     _x0001_</t>
  </si>
  <si>
    <t>5100</t>
  </si>
  <si>
    <t>5100                     _x0002_</t>
  </si>
  <si>
    <t>5110</t>
  </si>
  <si>
    <t>5110                     _x0003_</t>
  </si>
  <si>
    <t>5110 4</t>
  </si>
  <si>
    <t>5110 4                   _x0004_</t>
  </si>
  <si>
    <t>5110 5</t>
  </si>
  <si>
    <t>5110 5                   _x0004_</t>
  </si>
  <si>
    <t>5110 6</t>
  </si>
  <si>
    <t>5110 6                   _x0004_</t>
  </si>
  <si>
    <t>5300</t>
  </si>
  <si>
    <t>5300                     _x0002_</t>
  </si>
  <si>
    <t>5320</t>
  </si>
  <si>
    <t>5320                     _x0003_</t>
  </si>
  <si>
    <t>5330</t>
  </si>
  <si>
    <t>5330                     _x0003_</t>
  </si>
  <si>
    <t>6000</t>
  </si>
  <si>
    <t>6000                     _x0001_</t>
  </si>
  <si>
    <t>6100</t>
  </si>
  <si>
    <t>6100                     _x0002_</t>
  </si>
  <si>
    <t>6110</t>
  </si>
  <si>
    <t>6110                     _x0003_</t>
  </si>
  <si>
    <t>6111</t>
  </si>
  <si>
    <t>6111                     _x0003_</t>
  </si>
  <si>
    <t>7000</t>
  </si>
  <si>
    <t>7000                     _x0001_</t>
  </si>
  <si>
    <t>7100</t>
  </si>
  <si>
    <t>7100                     _x0002_</t>
  </si>
  <si>
    <t>7120</t>
  </si>
  <si>
    <t>7120                     _x0003_</t>
  </si>
  <si>
    <t>7120 02</t>
  </si>
  <si>
    <t>7120 02                  _x0004_</t>
  </si>
  <si>
    <t>7200</t>
  </si>
  <si>
    <t>7200                     _x0002_</t>
  </si>
  <si>
    <t>7210</t>
  </si>
  <si>
    <t>7210                     _x0003_</t>
  </si>
  <si>
    <t>7210 1</t>
  </si>
  <si>
    <t>7210 1                   _x0004_</t>
  </si>
  <si>
    <t>7210 2</t>
  </si>
  <si>
    <t>7210 2                   _x0004_</t>
  </si>
  <si>
    <t>7210 4</t>
  </si>
  <si>
    <t>7210 4                   _x0004_</t>
  </si>
  <si>
    <t>7300</t>
  </si>
  <si>
    <t>7300                     _x0002_</t>
  </si>
  <si>
    <t>7310</t>
  </si>
  <si>
    <t>7310                     _x0003_</t>
  </si>
  <si>
    <t>7400</t>
  </si>
  <si>
    <t>7400                     _x0002_</t>
  </si>
  <si>
    <t>7410</t>
  </si>
  <si>
    <t>7410                     _x0003_</t>
  </si>
  <si>
    <t>7410 1</t>
  </si>
  <si>
    <t>7410 1                   _x0004_</t>
  </si>
  <si>
    <t>7410 2</t>
  </si>
  <si>
    <t>7410 2                   _x0004_</t>
  </si>
  <si>
    <t>7410 3</t>
  </si>
  <si>
    <t>7410 3                   _x0004_</t>
  </si>
  <si>
    <t>7411</t>
  </si>
  <si>
    <t>7411                     _x0003_</t>
  </si>
  <si>
    <t>7414</t>
  </si>
  <si>
    <t>7414                     _x0003_</t>
  </si>
  <si>
    <t>7417</t>
  </si>
  <si>
    <t>7417                     _x0003_</t>
  </si>
  <si>
    <t>7420</t>
  </si>
  <si>
    <t>7420                     _x0003_</t>
  </si>
  <si>
    <t>7422</t>
  </si>
  <si>
    <t>7422                     _x0003_</t>
  </si>
  <si>
    <t>7423</t>
  </si>
  <si>
    <t>7423                     _x0003_</t>
  </si>
  <si>
    <t>7424</t>
  </si>
  <si>
    <t>7424                     _x0003_</t>
  </si>
  <si>
    <t>7425</t>
  </si>
  <si>
    <t>7425                     _x0003_</t>
  </si>
  <si>
    <t>7426</t>
  </si>
  <si>
    <t>7426                     _x0003_</t>
  </si>
  <si>
    <t>7430</t>
  </si>
  <si>
    <t>7430                     _x0003_</t>
  </si>
  <si>
    <t>7431</t>
  </si>
  <si>
    <t>7431                     _x0003_</t>
  </si>
  <si>
    <t>7432</t>
  </si>
  <si>
    <t>7432                     _x0003_</t>
  </si>
  <si>
    <t>7432 06</t>
  </si>
  <si>
    <t>7432 06                  _x0004_</t>
  </si>
  <si>
    <t>7435</t>
  </si>
  <si>
    <t>7435                     _x0003_</t>
  </si>
  <si>
    <t>7435 02</t>
  </si>
  <si>
    <t>7435 02                  _x0004_</t>
  </si>
  <si>
    <t>7440</t>
  </si>
  <si>
    <t>7440                     _x0003_</t>
  </si>
  <si>
    <t>7440 09</t>
  </si>
  <si>
    <t>7440 09                  _x0004_</t>
  </si>
  <si>
    <t>7445</t>
  </si>
  <si>
    <t>7445                     _x0003_</t>
  </si>
  <si>
    <t>7446</t>
  </si>
  <si>
    <t>7446                     _x0003_</t>
  </si>
  <si>
    <t>7450</t>
  </si>
  <si>
    <t>7450                     _x0003_</t>
  </si>
  <si>
    <t>7450 01</t>
  </si>
  <si>
    <t>7450 01                  _x0004_</t>
  </si>
  <si>
    <t>7450 02</t>
  </si>
  <si>
    <t>7450 02                  _x0004_</t>
  </si>
  <si>
    <t>7450 03</t>
  </si>
  <si>
    <t>7450 03                  _x0004_</t>
  </si>
  <si>
    <t>7450 05</t>
  </si>
  <si>
    <t>7450 05                  _x0004_</t>
  </si>
  <si>
    <t>7470</t>
  </si>
  <si>
    <t>7470                     _x0003_</t>
  </si>
  <si>
    <t>7476</t>
  </si>
  <si>
    <t>7476                     _x0003_</t>
  </si>
  <si>
    <t>7485</t>
  </si>
  <si>
    <t>7485                     _x0003_</t>
  </si>
  <si>
    <t>7490</t>
  </si>
  <si>
    <t>7490                     _x0003_</t>
  </si>
  <si>
    <t>7490 01</t>
  </si>
  <si>
    <t>7490 01                  _x0004_</t>
  </si>
  <si>
    <t>7490 02</t>
  </si>
  <si>
    <t>7490 02                  _x0004_</t>
  </si>
  <si>
    <t>7490 03</t>
  </si>
  <si>
    <t>7490 03                  _x0004_</t>
  </si>
  <si>
    <t>7490 04</t>
  </si>
  <si>
    <t>7490 04                  _x0004_</t>
  </si>
  <si>
    <t>7490 05</t>
  </si>
  <si>
    <t>7490 05                  _x0004_</t>
  </si>
  <si>
    <t>7490 06</t>
  </si>
  <si>
    <t>7490 06                  _x0004_</t>
  </si>
  <si>
    <t>7491</t>
  </si>
  <si>
    <t>7491                     _x0003_</t>
  </si>
  <si>
    <t>8000</t>
  </si>
  <si>
    <t>8000                     _x0001_</t>
  </si>
  <si>
    <t>8100</t>
  </si>
  <si>
    <t>8100                     _x0002_</t>
  </si>
  <si>
    <t>8190</t>
  </si>
  <si>
    <t>8190                     _x0003_</t>
  </si>
  <si>
    <t>8190 01</t>
  </si>
  <si>
    <t>8190 01                  _x0004_</t>
  </si>
  <si>
    <t>8200</t>
  </si>
  <si>
    <t>8200                     _x0002_</t>
  </si>
  <si>
    <t>8285</t>
  </si>
  <si>
    <t>8285                     _x0003_</t>
  </si>
  <si>
    <t>8290</t>
  </si>
  <si>
    <t>8290                     _x0003_</t>
  </si>
  <si>
    <t>8290 01</t>
  </si>
  <si>
    <t>8290 01                  _x0004_</t>
  </si>
  <si>
    <t>9000</t>
  </si>
  <si>
    <t>9000                     _x0001_</t>
  </si>
  <si>
    <t>9100</t>
  </si>
  <si>
    <t>9100                     _x0002_</t>
  </si>
  <si>
    <t>9120</t>
  </si>
  <si>
    <t>9120                     _x0003_</t>
  </si>
  <si>
    <t>9120 3</t>
  </si>
  <si>
    <t>9120 3                   _x0004_</t>
  </si>
  <si>
    <t xml:space="preserve">                         </t>
  </si>
  <si>
    <t>ტიპი</t>
  </si>
  <si>
    <t>აქტ</t>
  </si>
  <si>
    <t>პას</t>
  </si>
  <si>
    <t>ა/პ</t>
  </si>
  <si>
    <t>დასახელება</t>
  </si>
  <si>
    <t>მიმდინარე აქტივები</t>
  </si>
  <si>
    <t>ნაღდი ფული სალაროში</t>
  </si>
  <si>
    <t>ნაღდი ფული ეროვნულ ვალუტაში</t>
  </si>
  <si>
    <t>ფული საბანკო ანგარიშებზე</t>
  </si>
  <si>
    <t>ეროვნული ვალუტა რეზიდენტ ბანკში</t>
  </si>
  <si>
    <t>GE10CR0150009433153604GEL - სს ბანკი ქართუ</t>
  </si>
  <si>
    <t>GE57BG0000000247507700 - საქართველოს ბანკი</t>
  </si>
  <si>
    <t>უცხოური ვალუტა რეზიდენტ ბანკში</t>
  </si>
  <si>
    <t>GE31CR0150009433153614EUR - სს ბანკი ქართუ</t>
  </si>
  <si>
    <t>GE57BG0000000247507700USD - საქართველოს ბანკი 247507700USD</t>
  </si>
  <si>
    <t>GE57BG0000000247507700EUR სს საქართველოს ბანკი</t>
  </si>
  <si>
    <t>GE31CR0150009433153614USD - სს ბანკი ქართუ</t>
  </si>
  <si>
    <t>ფული სხვა საბანკო ანგარიშებზე</t>
  </si>
  <si>
    <t>მოკლევადიანი მოთხოვნები</t>
  </si>
  <si>
    <t>მოთხოვნები მიწოდებიდან და მომსახურებიდან</t>
  </si>
  <si>
    <t>დავით ზიბზინიძე</t>
  </si>
  <si>
    <t>შპს იუვის ბერის</t>
  </si>
  <si>
    <t>ნოდარი ინწკირველი</t>
  </si>
  <si>
    <t>ბექა მესაბლიშვილი</t>
  </si>
  <si>
    <t>გიორგი ცინცაძე</t>
  </si>
  <si>
    <t>ივერი სოზიაშვილი</t>
  </si>
  <si>
    <t>კონსტანტინე ჭანტურია</t>
  </si>
  <si>
    <t>გიორგი ლომიძე</t>
  </si>
  <si>
    <t>თეა გიორგაძე</t>
  </si>
  <si>
    <t>სალომე მესხიშვილი</t>
  </si>
  <si>
    <t>მარიამ ჯანელიძე  01008052215</t>
  </si>
  <si>
    <t>მამუკა მაჭავარიანი</t>
  </si>
  <si>
    <t>ლიანა ფხაკაძე</t>
  </si>
  <si>
    <t>თამარ ბიჭიკაშვილი</t>
  </si>
  <si>
    <t>იოსებ მამუკელაშვილი</t>
  </si>
  <si>
    <t>ნათია ლომიძე</t>
  </si>
  <si>
    <t>თამარ ასათიანი</t>
  </si>
  <si>
    <t>გიორგი შუბლაძე</t>
  </si>
  <si>
    <t>შორენა ყანჩაველი</t>
  </si>
  <si>
    <t>ნათია ოდიშარია</t>
  </si>
  <si>
    <t>გიორგი ლობჯანიძე</t>
  </si>
  <si>
    <t>ბესიკ ბუგიანაშვილი</t>
  </si>
  <si>
    <t>თამარ პატაშური</t>
  </si>
  <si>
    <t>ფრიდონ მჭედლიძე</t>
  </si>
  <si>
    <t>ნინო ახალაძე</t>
  </si>
  <si>
    <t>ნინო ფიროსმანიშვილი</t>
  </si>
  <si>
    <t>ნათია თურნავა</t>
  </si>
  <si>
    <t>რევაზ ტყავაძე</t>
  </si>
  <si>
    <t>ნუგზარ ბიჭაშვილი</t>
  </si>
  <si>
    <t>ზვიად კირტავა</t>
  </si>
  <si>
    <t>ნანა ერისთავი</t>
  </si>
  <si>
    <t>ნინო ქვარიანი</t>
  </si>
  <si>
    <t>გიორგი მაისაშვილი</t>
  </si>
  <si>
    <t>დავით მაჭავარიანი</t>
  </si>
  <si>
    <t>გიორგი ხელაია</t>
  </si>
  <si>
    <t>ალექსი სულაბერიძე</t>
  </si>
  <si>
    <t>კობა აბულაძე</t>
  </si>
  <si>
    <t>გოგი კონტრიძე</t>
  </si>
  <si>
    <t>ნათია წულაძე</t>
  </si>
  <si>
    <t>გიორგი ციმაკურიძე</t>
  </si>
  <si>
    <t>შალვა გოგაძე</t>
  </si>
  <si>
    <t>გელა შავაძე</t>
  </si>
  <si>
    <t>ევგენი სურმანიძე</t>
  </si>
  <si>
    <t>ვლადიმერ კვაჭანტირაძე</t>
  </si>
  <si>
    <t>ნიკოლოზ ხომერიკი</t>
  </si>
  <si>
    <t>დავით საგანელიძე</t>
  </si>
  <si>
    <t>დავით კერესელიძე</t>
  </si>
  <si>
    <t>ქეთევან მესხიშვილი</t>
  </si>
  <si>
    <t>ზაზა ფანჩვიძე</t>
  </si>
  <si>
    <t>სს ბორჯომი ლიკანი ინტერნეიშენალი</t>
  </si>
  <si>
    <t>შპს რუხის სავაჭრო ცენტრი</t>
  </si>
  <si>
    <t>თანდაშვილი შოთა</t>
  </si>
  <si>
    <t>ნოდარ ბეგიაშვილი</t>
  </si>
  <si>
    <t>იანა ალავიძე</t>
  </si>
  <si>
    <t>შპს ფრენდს ჰილ</t>
  </si>
  <si>
    <t>შპს ტარიელი</t>
  </si>
  <si>
    <t>ROYAL IMPORT LLC / რუსეთი</t>
  </si>
  <si>
    <t>IPL INTERNATIONAL / დიდი ბრიტანეთი</t>
  </si>
  <si>
    <t>ი/მ გოჩა საბაშვილი</t>
  </si>
  <si>
    <t>შპს ეარნეტი</t>
  </si>
  <si>
    <t>FRESH WORLD INTERNATIONAL Sp.z.o.o /პოლონეთი</t>
  </si>
  <si>
    <t>სს გუდვილი</t>
  </si>
  <si>
    <t>მედეა გულუა</t>
  </si>
  <si>
    <t>გოჩა ნარსია</t>
  </si>
  <si>
    <t>შპს ნარანჯი ექსპო ლიმითედ</t>
  </si>
  <si>
    <t>სს საპარტნიორო ფონდი</t>
  </si>
  <si>
    <t>შპს სტალკერ</t>
  </si>
  <si>
    <t>შპს პრემიუმ ფუდს</t>
  </si>
  <si>
    <t>შპს ბლუბერი</t>
  </si>
  <si>
    <t>ჯაბა ლავასოღლი</t>
  </si>
  <si>
    <t>შპს ბლექ სი რიზორთსი</t>
  </si>
  <si>
    <t>გულადი შაინიძე</t>
  </si>
  <si>
    <t>გიორგი წურწუმია</t>
  </si>
  <si>
    <t>ვასილ სირაძე</t>
  </si>
  <si>
    <t>შპს ბარბერინი</t>
  </si>
  <si>
    <t>ფატმან გუჩმაზოვი</t>
  </si>
  <si>
    <t>არტურ როსლან</t>
  </si>
  <si>
    <t>შპს ანასეულის კომბინატი</t>
  </si>
  <si>
    <t>შპს აბსოლუტი-2010</t>
  </si>
  <si>
    <t>ასკურავა თეიმურაზი</t>
  </si>
  <si>
    <t>ფ/პ ზაზა ჯონჯუა</t>
  </si>
  <si>
    <t>მჟავია თემური</t>
  </si>
  <si>
    <t>რამაზ ბეჟანიძე</t>
  </si>
  <si>
    <t>ირაკლი ნაჭყებია</t>
  </si>
  <si>
    <t>ვახტანგ ჯორბენაძე</t>
  </si>
  <si>
    <t>ჩოლოყაშვილი ნინო</t>
  </si>
  <si>
    <t>ლევან ბუთბაია</t>
  </si>
  <si>
    <t>კონსტანტინე ჯიბუტი</t>
  </si>
  <si>
    <t>მოთხოვნები საწარმოს პერსონალის მიმართ</t>
  </si>
  <si>
    <t>პაიჭაძე არჩილ</t>
  </si>
  <si>
    <t>ქინქლაძე ირაკლი</t>
  </si>
  <si>
    <t>გემაზაშვილი გაიოზ</t>
  </si>
  <si>
    <t>ფარცვანია ვიქტორია</t>
  </si>
  <si>
    <t>სემიონიჩევი ვლადლენ</t>
  </si>
  <si>
    <t>ჯინჭარაძე ბესო</t>
  </si>
  <si>
    <t>კარაპეტიანი ანაიდა</t>
  </si>
  <si>
    <t>ჭელიძე დავით</t>
  </si>
  <si>
    <t>სურმანიძე თეონა</t>
  </si>
  <si>
    <t>როსლან არტურ</t>
  </si>
  <si>
    <t>ალექსანდრე ცხოვრებაშვილი</t>
  </si>
  <si>
    <t>ამზა ოლეგ</t>
  </si>
  <si>
    <t>მერაბ ბაჯელიძე</t>
  </si>
  <si>
    <t>ბაკურიძე ნინო</t>
  </si>
  <si>
    <t>მოთხ.პარტნიორებზე გაცემული სესხიდან</t>
  </si>
  <si>
    <t>შპს GEOMAX INTERNATIONAL</t>
  </si>
  <si>
    <t>შპს სოლარი +</t>
  </si>
  <si>
    <t>მომწოდებლებზე გადახდილი ავანსები</t>
  </si>
  <si>
    <t>შპს კახი</t>
  </si>
  <si>
    <t>შპს 111</t>
  </si>
  <si>
    <t>შპს სკს</t>
  </si>
  <si>
    <t>შპს მეგავეტი</t>
  </si>
  <si>
    <t>შპს თეგეტა მოტორსი</t>
  </si>
  <si>
    <t>გოდერძი ლელაძე</t>
  </si>
  <si>
    <t>ედუარდ დემურაძე</t>
  </si>
  <si>
    <t>შპს სდ ქართული სუბტროპიკული ხილის კომპანია</t>
  </si>
  <si>
    <t>შპს დიონისე</t>
  </si>
  <si>
    <t>შპს ირინა შანიძე და კომპანია</t>
  </si>
  <si>
    <t>თურქეთი MAYPAK AMBALAJ SEMIHA KARAHUSEYIN</t>
  </si>
  <si>
    <t>შპს კარგო</t>
  </si>
  <si>
    <t>შპს ასპ-გრუპი</t>
  </si>
  <si>
    <t>შპს თერმობორ ჯორჯია</t>
  </si>
  <si>
    <t>საბაჟოსთვის გადახდილი ავანსები</t>
  </si>
  <si>
    <t>სასაქონლო--მატერიალური მარაგი</t>
  </si>
  <si>
    <t>საქონელი</t>
  </si>
  <si>
    <t>თაფლი</t>
  </si>
  <si>
    <t>არყის ტიპის ნაყენი (ჭაჭა)</t>
  </si>
  <si>
    <t>მოკრეფილი მოცვი</t>
  </si>
  <si>
    <t>ნედლეული და მასალები</t>
  </si>
  <si>
    <t>შემდუღებლის დამცავი ჩაფხუტი 116162</t>
  </si>
  <si>
    <t>არგასახ/ქანჩის გასაღ 8 ც. იტ-0396</t>
  </si>
  <si>
    <t>თავაკების ნაკრები 19 ც. იტ-3868</t>
  </si>
  <si>
    <t>ქლიბის ნაკრები 5 ც. იტ-6239</t>
  </si>
  <si>
    <t>ცემენტი CEM II B-M 32.5 N/შ (400 მ)</t>
  </si>
  <si>
    <t>ბათქაში 25 კგ</t>
  </si>
  <si>
    <t>მაღალი წნევის შლანგი 27</t>
  </si>
  <si>
    <t>ნათურა</t>
  </si>
  <si>
    <t>შესაფუთი ცელოფანი Xtend</t>
  </si>
  <si>
    <t>ავტ. ამომრთ. 3/63 ბ</t>
  </si>
  <si>
    <t>ჟანგბადი ბალონებით</t>
  </si>
  <si>
    <t>საჭრელი რგოლი 180*2.0*22.23 14 ა</t>
  </si>
  <si>
    <t>სილიკონი CERESIT CS125 280 ML თეთრი</t>
  </si>
  <si>
    <t>საკანცელარიო დანა</t>
  </si>
  <si>
    <t>სტუპიცა</t>
  </si>
  <si>
    <t>საჭრისი მიმჭრელი</t>
  </si>
  <si>
    <t>საჭრისი გადამჭრელი</t>
  </si>
  <si>
    <t>საჭრისი გამვლელი (მოღუნული)</t>
  </si>
  <si>
    <t>საჭრისი მექანიკური 5-კუთხა</t>
  </si>
  <si>
    <t>საჭრისი მექანიკური 4-კუთხა</t>
  </si>
  <si>
    <t>ბურღდამჭერი 16 მმ.</t>
  </si>
  <si>
    <t>გარე ხრახმჭერის კრებული 6-16 მმ.</t>
  </si>
  <si>
    <t>შით ხრახმჭრელის კრებული 6-16 მმ.</t>
  </si>
  <si>
    <t>ბიჯის საზომი (შაგომერი)</t>
  </si>
  <si>
    <t>ნაკატკის კრებული</t>
  </si>
  <si>
    <t>ცენტრში საბურღი</t>
  </si>
  <si>
    <t>კუვალდა 1.5 კგ.</t>
  </si>
  <si>
    <t>ბურღის კრებული კონუსით (6-30 მმ)</t>
  </si>
  <si>
    <t>პლასტმასის სარწყავი მილები (წვეთოვანი)</t>
  </si>
  <si>
    <t>პოლიეთილენის ფირი (სტრეჩი) 23 მკ</t>
  </si>
  <si>
    <t>პლასტმასის კონტეინერი 125 გრ</t>
  </si>
  <si>
    <t>მეტლახის საჭრელი 4 ნაჭრიანი</t>
  </si>
  <si>
    <t>თეფში</t>
  </si>
  <si>
    <t>ჩაის ჭიქა</t>
  </si>
  <si>
    <t>დოქი</t>
  </si>
  <si>
    <t>ყავის ჭიქა</t>
  </si>
  <si>
    <t>ლამბაქი</t>
  </si>
  <si>
    <t>ტეფალის ჩამჩა</t>
  </si>
  <si>
    <t>ლიმონათის სახსნელი</t>
  </si>
  <si>
    <t>ელ. ხელის ბლენდერი</t>
  </si>
  <si>
    <t>ერთჯერადი ჭიქა 400 მლ.</t>
  </si>
  <si>
    <t>სტეპლერი ტრ250</t>
  </si>
  <si>
    <t>როზეტი 5*16ა 45-048</t>
  </si>
  <si>
    <t>პლასტმასის სიფონი</t>
  </si>
  <si>
    <t>მუყაოს ყუთი</t>
  </si>
  <si>
    <t>პლასტმასის ტევადობა ლითონის დეტალებით საფუტკრისთვის</t>
  </si>
  <si>
    <t>ლითონის ტევადობა საფუტკრისთვის</t>
  </si>
  <si>
    <t>ხელის ინსტრუმენტი საფუტკრისთვის</t>
  </si>
  <si>
    <t>ცხრილი თაფლის წარმოებისთვის</t>
  </si>
  <si>
    <t>ცელოფნის ფირი</t>
  </si>
  <si>
    <t>აერშემდუღებლის სპეცტანსაცმელი</t>
  </si>
  <si>
    <t>სტიკერი</t>
  </si>
  <si>
    <t>ტორფი</t>
  </si>
  <si>
    <t>ვედრო 70 ლ. რკ</t>
  </si>
  <si>
    <t>ვენტილიატორი</t>
  </si>
  <si>
    <t>ნახერხი</t>
  </si>
  <si>
    <t>ხის პადონი</t>
  </si>
  <si>
    <t>უჟანგავი ლითონის ნიჟარა 50*50</t>
  </si>
  <si>
    <t>სტუპიცის საკისარი</t>
  </si>
  <si>
    <t>დისტანციური ლაზერული თერმომეტრი</t>
  </si>
  <si>
    <t>სასწორი 30 კგ.</t>
  </si>
  <si>
    <t>ავტომატური გამომრთველი MITSUBISHI 100 A</t>
  </si>
  <si>
    <t>პლასტმასის ფურცლები PCV 16000მ2, 80 ხვია</t>
  </si>
  <si>
    <t>პლასტმასის სამრეწველო ხალიჩა გეოსელი, 6000მ2, 400ც</t>
  </si>
  <si>
    <t>ტენზიომეტრი T1</t>
  </si>
  <si>
    <t>შესაკრავი ლენტი წითელი</t>
  </si>
  <si>
    <t>რეზინის რგოლი</t>
  </si>
  <si>
    <t>საჭის ღეროს დაბოლოება</t>
  </si>
  <si>
    <t>სპილენძის ბურთულა ვინტილი პეპელა</t>
  </si>
  <si>
    <t>მატორის პადუშკა</t>
  </si>
  <si>
    <t>თაბაშირ მუყაოს ფილა</t>
  </si>
  <si>
    <t>ელექტრონასოსი</t>
  </si>
  <si>
    <t>კალბურატორი</t>
  </si>
  <si>
    <t>ხამუდი</t>
  </si>
  <si>
    <t>კლემის თავები</t>
  </si>
  <si>
    <t>აგროქსოვილი პოლიეთილენის</t>
  </si>
  <si>
    <t>მანჟეტი 22-იანი</t>
  </si>
  <si>
    <t>სანათი მოწყობილობა - ფანარი</t>
  </si>
  <si>
    <t>ელექტრო ღუმელი</t>
  </si>
  <si>
    <t>სარწყავი დუში TABANKA REKOR</t>
  </si>
  <si>
    <t>ზარიატკის რელე</t>
  </si>
  <si>
    <t>ბატარეა</t>
  </si>
  <si>
    <t>კანდი</t>
  </si>
  <si>
    <t>ვიჟიმნოი 80</t>
  </si>
  <si>
    <t>პლასტმასის მილი 150მმ, 10 ატმ</t>
  </si>
  <si>
    <t>პლასტმასის მილი 75მმ  5ატმ</t>
  </si>
  <si>
    <t>პლასტმასის მილი 140მმ  5ატმ</t>
  </si>
  <si>
    <t>სარქველი 75მმ</t>
  </si>
  <si>
    <t>სარქველი 140მმ</t>
  </si>
  <si>
    <t>პლასტმასის ფიტინგი 140მმ 10/90</t>
  </si>
  <si>
    <t>პლასტმასის ფიტინგი 140მმ 10/45</t>
  </si>
  <si>
    <t>პლასტმასის ფიტინგი 140-75მმ 10</t>
  </si>
  <si>
    <t>პლასტმასის ფიტინგი 140მმ 10</t>
  </si>
  <si>
    <t>პლასტმასის ფიტინგი 140მმ 10 END CAP</t>
  </si>
  <si>
    <t>წინა ხიდის ჩამრთველი</t>
  </si>
  <si>
    <t>აგროქიმიკატი INCA 5ლ</t>
  </si>
  <si>
    <t>კრესტავინა</t>
  </si>
  <si>
    <t>პლასტმასის კონტეინერი 500გრ</t>
  </si>
  <si>
    <t>რემ. კომპლექტი</t>
  </si>
  <si>
    <t>ინვერტორი</t>
  </si>
  <si>
    <t>ქსოვილი ტენტი</t>
  </si>
  <si>
    <t>გოფრირებული ყუთი მოცვისათვის (5 კგ-ანი)</t>
  </si>
  <si>
    <t>გოფრირებული ყუთი მოცვისათვის (1,5 კგ.-ნი)</t>
  </si>
  <si>
    <t>ტემპერატურის საზომი სენსორი</t>
  </si>
  <si>
    <t>პლასტმასის ნაწარმი, გასაბერი ბურთი (3ც)</t>
  </si>
  <si>
    <t>სტიკერი (კორექსებისათვის)</t>
  </si>
  <si>
    <t>წყალბადფტორნახშირბადის ნარევი R-404A (ფრეონი)</t>
  </si>
  <si>
    <t>ვიაზანი მავთული</t>
  </si>
  <si>
    <t>სასწორი 40 კგ</t>
  </si>
  <si>
    <t>დრელი 13 მმ. 750 W</t>
  </si>
  <si>
    <t>სიომნიკი 200 მმ.</t>
  </si>
  <si>
    <t>ქანჩის გასაღების ნაკრები 8+32</t>
  </si>
  <si>
    <t>ქაღალდის კუთხე 200 (ნესტგამძლე)</t>
  </si>
  <si>
    <t>პოლიეთილენის ცელოფნის ფირი (ავეჯის შესახვ. ცელოფანი)</t>
  </si>
  <si>
    <t>ეტიკეტები 65*85 სმ.</t>
  </si>
  <si>
    <t>მაცივარაგენტი რ-404</t>
  </si>
  <si>
    <t>სპირტი</t>
  </si>
  <si>
    <t>წალდი</t>
  </si>
  <si>
    <t>ნაჯახი</t>
  </si>
  <si>
    <t>კომპრესორი</t>
  </si>
  <si>
    <t>კამერა</t>
  </si>
  <si>
    <t>ნიგროლი</t>
  </si>
  <si>
    <t>ბერკეტის მილისა ქვედა უკანა</t>
  </si>
  <si>
    <t>სვეჩის კლუჩი</t>
  </si>
  <si>
    <t>კარდანის მილი</t>
  </si>
  <si>
    <t>საზომი ხელსაწყო</t>
  </si>
  <si>
    <t>უთო FRANCO</t>
  </si>
  <si>
    <t>ლითონის ბოძი</t>
  </si>
  <si>
    <t>ანგარი სასათბურე, სახურავი-34,ფეხი-14,შესაერთებელი-18</t>
  </si>
  <si>
    <t>პოლიეთილენის კონტეინერი 250გრ</t>
  </si>
  <si>
    <t>კონდენსატორი</t>
  </si>
  <si>
    <t>ონკანი</t>
  </si>
  <si>
    <t>სათესლე კარტოფილი არიზონა/ ფალუკა</t>
  </si>
  <si>
    <t>სამზარეულოს სასწორი</t>
  </si>
  <si>
    <t>დასაკიდი მინი სპრინტი</t>
  </si>
  <si>
    <t>მანქანის უკანა მისაბმელი</t>
  </si>
  <si>
    <t>მუფთა გარე ხრახნით 40*1 1/4</t>
  </si>
  <si>
    <t>ლითონიშევსებული რეზინის ბალიში კომპლექტში (ნასოსის)</t>
  </si>
  <si>
    <t>კოლცო მანეჟეტი</t>
  </si>
  <si>
    <t>შტეკერი</t>
  </si>
  <si>
    <t>საპრაკლატკე ქაღალდი</t>
  </si>
  <si>
    <t>ძრავის ზედა შუასადები tranzit 2.5d 86-</t>
  </si>
  <si>
    <t>კოლიცო F24</t>
  </si>
  <si>
    <t>კოლიცო F18</t>
  </si>
  <si>
    <t>ზაგლუშკა3/4</t>
  </si>
  <si>
    <t>შლანგი 16მმ სარწყავი 400მ</t>
  </si>
  <si>
    <t>სილიკონი 280მლ გამჭირვალე(PASS)</t>
  </si>
  <si>
    <t>რასტვარიტელი</t>
  </si>
  <si>
    <t>სათიბელას ნეილონის ზუა</t>
  </si>
  <si>
    <t>ბენზო სათიბი</t>
  </si>
  <si>
    <t>ვენტურა 1</t>
  </si>
  <si>
    <t>sintec ტაოტი litol-24-18კგ</t>
  </si>
  <si>
    <t>სადენი არხი 100/50 H:50 AGIR H. KABLO KANALI</t>
  </si>
  <si>
    <t>შკორნი კომპლექტი</t>
  </si>
  <si>
    <t>მასის კნოპკა</t>
  </si>
  <si>
    <t>საფართოებელი ავზი 10 bar 50ლ</t>
  </si>
  <si>
    <t>კარდენალი სარებავი აურა ანტიკოროზია 3კგ</t>
  </si>
  <si>
    <t>კონტროლერი WPI AG</t>
  </si>
  <si>
    <t>სოლენოიდი TBOS 9V</t>
  </si>
  <si>
    <t>მინერალური ბამბა cultilene stonewl 22x22x27 (11700 ცალი)</t>
  </si>
  <si>
    <t>საჩითილე  კასეტა *45 (ღრმა)</t>
  </si>
  <si>
    <t>ერთჯერადი პლასტმასის ჭიქა 450 გრ</t>
  </si>
  <si>
    <t>ზეტის ფილტრი MS425</t>
  </si>
  <si>
    <t>DA0081 ზეთის ფილტრი</t>
  </si>
  <si>
    <t>წევა შიდა TOYOTA HILUX</t>
  </si>
  <si>
    <t>ანძა კბილანა TOYOTA CAMRI. COROLLA</t>
  </si>
  <si>
    <t>წყალბადის ჟეზანგი 3% 100მლ</t>
  </si>
  <si>
    <t>ვიტ ბ1 5% 1მლ #10ა (დარნიცა)</t>
  </si>
  <si>
    <t>ვიტ ბ6 5% 1მლ #10ა</t>
  </si>
  <si>
    <t>შპრიცი ერთჯერადი 20მლ რ/დგ</t>
  </si>
  <si>
    <t>ვიტამინ ბ12 500მკგ 1მლ #10ა</t>
  </si>
  <si>
    <t>ვიტ ც5% 2მლ #10ა (დარნიკა)</t>
  </si>
  <si>
    <t>შპრიცი ერთჯერადი 100 მლ კათეტ/7</t>
  </si>
  <si>
    <t>ქოქოსის ორგანული სუბტრატის ბალიში(COCOPEAT GROWBAG)</t>
  </si>
  <si>
    <t>მინერალური ბამბის კუბიკი CULTILENE PLATNTCOMFORT 100X 100X65</t>
  </si>
  <si>
    <t>მინერალური ბამბა 22x22x27 (11700)</t>
  </si>
  <si>
    <t>სალათის თესლი frilice (5000 seeds)</t>
  </si>
  <si>
    <t>ტენსიომეტრი</t>
  </si>
  <si>
    <t>კალციუმის ქლორიდი უტყლო</t>
  </si>
  <si>
    <t>საბურავი NK9.00R20 ?-40 ?? 12 136</t>
  </si>
  <si>
    <t>სვეჩა</t>
  </si>
  <si>
    <t>სატიბის კალკულატორი</t>
  </si>
  <si>
    <t>სატიბის საქოქი</t>
  </si>
  <si>
    <t>სათიბის პასოსი ზბორად</t>
  </si>
  <si>
    <t>შემაშხურებელი 1584</t>
  </si>
  <si>
    <t>ტრუბლერის კნოპკა</t>
  </si>
  <si>
    <t>კლინი (5ლტ)</t>
  </si>
  <si>
    <t>უნაგირი 75*1 1*2 მექ</t>
  </si>
  <si>
    <t>პლასმასის ქილა</t>
  </si>
  <si>
    <t>ელექტრო ფიშკა</t>
  </si>
  <si>
    <t>საბურავის კლუჩი კრესტი</t>
  </si>
  <si>
    <t>შემაშხურებელი წნევით KD 810 1ლტ</t>
  </si>
  <si>
    <t>ბაქტოფერტი (50კგ)</t>
  </si>
  <si>
    <t>კარტოფილის თესლი ,,ფალუკა''</t>
  </si>
  <si>
    <t>ნიტროამოფოსკა 16/16/16/ 50კგ</t>
  </si>
  <si>
    <t>გადასაბმელი 16</t>
  </si>
  <si>
    <t>სამზარეულოს სასწორი IL 9850</t>
  </si>
  <si>
    <t>ქინძის თესლი ''კარიბე'' 50გრ-იანი</t>
  </si>
  <si>
    <t>ოხრახუშის თესლი ''ტიტანი'' 50 გრ-იანი პაკეტი</t>
  </si>
  <si>
    <t>ღვედის დამჭიმი მერსედესის 1/2</t>
  </si>
  <si>
    <t>ღვედის დამჭიმი ბორბალი მერსედესის</t>
  </si>
  <si>
    <t>პლასმასის ჭურჭელიოვალური (32ლტ)</t>
  </si>
  <si>
    <t>დროის რელე TIMER DH 48S-Z</t>
  </si>
  <si>
    <t>ულტიმატუმი (1ლტ )</t>
  </si>
  <si>
    <t>შესაწამლი აპარატი KF-9 ელექტო</t>
  </si>
  <si>
    <t>სარებავი ემალ პფ-115 STATUS თეთრი</t>
  </si>
  <si>
    <t>შინა BUSBAR 1P</t>
  </si>
  <si>
    <t>შლანგი სპაგეტი</t>
  </si>
  <si>
    <t>საწვეთური ოტხფეხა</t>
  </si>
  <si>
    <t>საწვეთური 4ლ/სთ</t>
  </si>
  <si>
    <t>შლანგის გადამყვანი 16* IZ 078 A</t>
  </si>
  <si>
    <t>შესაფუთი მასალა (სტიკერი)</t>
  </si>
  <si>
    <t>გამჭირვალე კონტეინერები 1000გრ</t>
  </si>
  <si>
    <t>ანჯამა</t>
  </si>
  <si>
    <t>ერტჯერადი თეფში კონტეინერი 1/1</t>
  </si>
  <si>
    <t>მუყაოს ყუთი 0.37 მ2</t>
  </si>
  <si>
    <t>შლანგი 32-იანი 1.50მ</t>
  </si>
  <si>
    <t>წყლის შლანგი სილიკონის 100მტ 1/2 (hakan)</t>
  </si>
  <si>
    <t>ნახშირების ბუდე</t>
  </si>
  <si>
    <t>მუყაოს ყუთი 0.75 მ2</t>
  </si>
  <si>
    <t>გიფსოკარდონის დანა</t>
  </si>
  <si>
    <t xml:space="preserve"> ამოსაკვეთი დანა (მოცვი დიდი)</t>
  </si>
  <si>
    <t>ამოსაკვეთი დანა (მოცვი პატარა)</t>
  </si>
  <si>
    <t>ბაკიდან გამომყვანი 3/4</t>
  </si>
  <si>
    <t>ერთჯერადი კონტეინერები 1000გრ</t>
  </si>
  <si>
    <t>შლანგი აირისათვის 10მმ ლურჯ-შავში (50მტ)</t>
  </si>
  <si>
    <t>წყლის შლანგი სილიკონის 1/2</t>
  </si>
  <si>
    <t>მაღალი წნევის შლანგი 1.50მ</t>
  </si>
  <si>
    <t>დინამო</t>
  </si>
  <si>
    <t>შლანგი მაღალი წნევის 4სნ 1,70მ</t>
  </si>
  <si>
    <t>75MM ბოქლომი</t>
  </si>
  <si>
    <t>ამძრავის ჩამრთველი HYUNDAI ELANTRA</t>
  </si>
  <si>
    <t>პლასმასის ბიდონი 220 ლტ (თავსახურიანი ორმაგი</t>
  </si>
  <si>
    <t>ჯაჭვი გალვანიზებული</t>
  </si>
  <si>
    <t>75/75 ელ. მუფთა</t>
  </si>
  <si>
    <t>ქურო 140მმ პოლ.ელ</t>
  </si>
  <si>
    <t>ღვედი 100# 12.5</t>
  </si>
  <si>
    <t>დეფეკატური ტალახი</t>
  </si>
  <si>
    <t>შემაშხურებელი MANQAR HQ</t>
  </si>
  <si>
    <t>საჩრდილობელი ბადე</t>
  </si>
  <si>
    <t>ლენტი მებაღეობის ინსტრუმენტისთვის</t>
  </si>
  <si>
    <t>მავთულის კავები (სტე[ლერის ტყვია _ 10000ც)</t>
  </si>
  <si>
    <t>ვაზის მაკრატელი(სკანერი) 2990</t>
  </si>
  <si>
    <t>ტაპენერი TAPE BINDER TB-F (LLB)</t>
  </si>
  <si>
    <t>ქსელნაქსოვი ტილო</t>
  </si>
  <si>
    <t>ნამგალი 211119 (ტრავნიკ)</t>
  </si>
  <si>
    <t>ალვა</t>
  </si>
  <si>
    <t>ჰიდროს.მას. (ლტკპ 10*1)</t>
  </si>
  <si>
    <t>ძრავის წინა სანლიკი 2.5 დ 1986</t>
  </si>
  <si>
    <t>ზამთრის ხელთათმანი</t>
  </si>
  <si>
    <t>ეკოპილი</t>
  </si>
  <si>
    <t>ფას გოგირდი</t>
  </si>
  <si>
    <t>ერთსაფეხ ცენტ ტუმბო JET-200A</t>
  </si>
  <si>
    <t>პლასტმასის ქილა</t>
  </si>
  <si>
    <t>სენსორი 9025</t>
  </si>
  <si>
    <t>ლაბორატორიული მოწყობილობის ელექტროდი</t>
  </si>
  <si>
    <t>მნათი მოწყობილობები</t>
  </si>
  <si>
    <t>ნიადაგის დასამულჩი მანქანის ნაწილი</t>
  </si>
  <si>
    <t>პლასტმასის ჭიქა</t>
  </si>
  <si>
    <t>მაცივრის კომპრესორი</t>
  </si>
  <si>
    <t>სინთეზური (აგრო) ქსოვილი</t>
  </si>
  <si>
    <t>პლ.ფიტინგი</t>
  </si>
  <si>
    <t>პლ.საწვეთური</t>
  </si>
  <si>
    <t>პლ.საწვეთური თავი</t>
  </si>
  <si>
    <t>რეზინის შუასადები</t>
  </si>
  <si>
    <t>ფილტრი 1</t>
  </si>
  <si>
    <t>ფილტრი 2</t>
  </si>
  <si>
    <t>ფილტრი 3</t>
  </si>
  <si>
    <t>კულტივატორი</t>
  </si>
  <si>
    <t>მოწყობილობა ნიადაგის დასამუშავებლად</t>
  </si>
  <si>
    <t>სათიბელი ტრაქტორზე ჩამოსაბმელი</t>
  </si>
  <si>
    <t>მუფტა</t>
  </si>
  <si>
    <t>ჯვარედინა</t>
  </si>
  <si>
    <t>აკუმულატორი</t>
  </si>
  <si>
    <t>კბილანა</t>
  </si>
  <si>
    <t>პლასმასის კონტეინერი</t>
  </si>
  <si>
    <t>პლ.კონტეინერი</t>
  </si>
  <si>
    <t>პლასტმასის კონტეინერი</t>
  </si>
  <si>
    <t>პლ.კოლოფი ჩითილებისთვის</t>
  </si>
  <si>
    <t>უსაფრთხო მინა</t>
  </si>
  <si>
    <t>დაგრეხილი მავთული</t>
  </si>
  <si>
    <t>ზამბარა</t>
  </si>
  <si>
    <t>შიგაწვის ძრავი</t>
  </si>
  <si>
    <t>ძრავის ნაწილი</t>
  </si>
  <si>
    <t>გამომრთველი</t>
  </si>
  <si>
    <t>მინი ტრაკტორის ნაწილი</t>
  </si>
  <si>
    <t>მინასაწმენდი</t>
  </si>
  <si>
    <t>430 შუასადები</t>
  </si>
  <si>
    <t>მარჯვენა სახელური</t>
  </si>
  <si>
    <t>სათიბი მანქანის აქსესუარი 23</t>
  </si>
  <si>
    <t>სათიბი მანქანის საზურგე</t>
  </si>
  <si>
    <t>დამცავი დაფა</t>
  </si>
  <si>
    <t>ჯაჭვური ხერხის ტანები</t>
  </si>
  <si>
    <t>დ. რამა RA D20 76 58</t>
  </si>
  <si>
    <t>შლანგის თავი</t>
  </si>
  <si>
    <t>კლიფსი მეტალის</t>
  </si>
  <si>
    <t>ჯაჭვი</t>
  </si>
  <si>
    <t>ვაზის მაკრატელი BLM-67001</t>
  </si>
  <si>
    <t>50MM ბოქლომი</t>
  </si>
  <si>
    <t>საცელავი ძუა 3.5მმ*250მ</t>
  </si>
  <si>
    <t>გარტ-2კგ შეფუთვა</t>
  </si>
  <si>
    <t>შლაგი გოფრირებული 1.1/4 (32-ნი)</t>
  </si>
  <si>
    <t>ვინტილი 20 ბურთულა firat</t>
  </si>
  <si>
    <t>ანტიფრიზი 1.5 ლ-იანი</t>
  </si>
  <si>
    <t>საკისარი 7208</t>
  </si>
  <si>
    <t>საჭიმი მტზ-80-ის</t>
  </si>
  <si>
    <t>ბენდექსი</t>
  </si>
  <si>
    <t>გოლდპლანი 0.1 კგ</t>
  </si>
  <si>
    <t>ზახისნიკ-5ლტ შეფუთვა პდ-1-032</t>
  </si>
  <si>
    <t>ბრტყელტუჩა მკვნეტარა მეტალის რეზინის სახელურით  180mm, 7 TOL 454-10004</t>
  </si>
  <si>
    <t>32D103 წაგრძელებული ფორმის მარწუხი 160 MM</t>
  </si>
  <si>
    <t>CT13500-კუთხლივ სახეხი ხელსაწყო ბარგალკა 180MM 2200W</t>
  </si>
  <si>
    <t>პოლიეთილენის ფირი</t>
  </si>
  <si>
    <t>საჭრელი რგოლები 14A41 230X2.5X22.23-F24</t>
  </si>
  <si>
    <t>შედუღების ელექტროდი 2.50x350მმ (100 ცალიანი პაკეტი)</t>
  </si>
  <si>
    <t>შედუღების ელექტროდი 3.20x350მმ (100 ცალიანი პაკეტი)</t>
  </si>
  <si>
    <t>საჭრელი რგოლები 14A41 125x1.6x22.23- F46</t>
  </si>
  <si>
    <t>საჭრელი რგოლი 400*4,0*32 14A</t>
  </si>
  <si>
    <t>მაღალი წნევის შლანგი 2სნ 8-იანი 0.5მ</t>
  </si>
  <si>
    <t>ონკანი ჩამოსხმული მილტუჩა ადაფტორებით140 მმ(6 ცალი)</t>
  </si>
  <si>
    <t>75*75 ეფ მუფტა</t>
  </si>
  <si>
    <t>140*140 ეფ მუფტა</t>
  </si>
  <si>
    <t>პვც ონკანი 75</t>
  </si>
  <si>
    <t>პლ გადამყვანი 75 გ/ხ კაპლინი</t>
  </si>
  <si>
    <t>პვც ონკანი 40</t>
  </si>
  <si>
    <t>გადამყვანი 40 გ/ხ კაპლინი</t>
  </si>
  <si>
    <t>პლ მუფტა 75*75 კაპლინი</t>
  </si>
  <si>
    <t>პლ მუხლი 75 კაპლინი</t>
  </si>
  <si>
    <t>საკისარი 105</t>
  </si>
  <si>
    <t>ღორღი 20-40</t>
  </si>
  <si>
    <t>სილიკონი 16მმ</t>
  </si>
  <si>
    <t>წვ მუფტა 16*16</t>
  </si>
  <si>
    <t>შემასხურებელი წნევით(1ლტ)</t>
  </si>
  <si>
    <t>ჰიდროს.მას.(ბტკპ 10*1)</t>
  </si>
  <si>
    <t>CUB - 34D121 გასაღები მილის ტიპის 90, 1.5</t>
  </si>
  <si>
    <t>CUB - 35D855 ქანჩის გასაღები მოხრილი, 6-17 მმ, ნაკრები</t>
  </si>
  <si>
    <t>ბრტყელტუჩა მეტალის რეზინის სახელურით 180mm,7" TOL384-10016</t>
  </si>
  <si>
    <t>ელექტრო ბურღი cobalt 3.0MM TOL630-75144</t>
  </si>
  <si>
    <t>საიზოლაციო ლენტი ნაჭრის</t>
  </si>
  <si>
    <t>საკანცელარიო დანა 61*19MM TOL69-30007</t>
  </si>
  <si>
    <t>სარეგულირებელი ქანჩის გასაღები 10'</t>
  </si>
  <si>
    <t>სახრახნისი მეტალის რეზინის სახელურით  ph2*150MM TOL39-20008</t>
  </si>
  <si>
    <t>სახრახნისი მეტალის რეზინის სახელურით 6.5*150MM TOL37-20004</t>
  </si>
  <si>
    <t>სახრახნისი მეტალის,რეზინის სახელურით PH3*150MM TOL599-20009</t>
  </si>
  <si>
    <t>ჩაქუჩი მეტალის რეზინის სახელურით 1000გრ. TOL433-25006</t>
  </si>
  <si>
    <t>სამღებრო ლილვაკი 20 სმ</t>
  </si>
  <si>
    <t>შემრევი ონკანი 6604</t>
  </si>
  <si>
    <t>ხის ნახერხი</t>
  </si>
  <si>
    <t>სპილენძის შემწოვი უკუსარქველი</t>
  </si>
  <si>
    <t>გერმეტიკი სისტა 310 მლ</t>
  </si>
  <si>
    <t>ნიჟარა უჟანგი  563</t>
  </si>
  <si>
    <t>ნიჟარა უჟანგი 564</t>
  </si>
  <si>
    <t>მილი 1/2</t>
  </si>
  <si>
    <t>პაკლის ლენტა</t>
  </si>
  <si>
    <t>სიფონი ნიჟარის</t>
  </si>
  <si>
    <t>მჭებავი ლენტა დიდი</t>
  </si>
  <si>
    <t>გადამყვანი 1/2 3/4</t>
  </si>
  <si>
    <t>ნისტატინი 0.5გ 20ტ</t>
  </si>
  <si>
    <t>შლანგის გადამყვანი 16. 250-10701</t>
  </si>
  <si>
    <t>ცელოფნის ფირი რულონებით</t>
  </si>
  <si>
    <t>ლურსმანი 80მმ (3,5)  25კგ</t>
  </si>
  <si>
    <t>შლანგის დამჭერი ხამუთი 32-35</t>
  </si>
  <si>
    <t>შლანგის დამჭერი ხამუთი 48-51</t>
  </si>
  <si>
    <t>სამუშაო ჟილეტი</t>
  </si>
  <si>
    <t>თერმომეტრი TP101</t>
  </si>
  <si>
    <t>ნიღაბი მარტივი (ინტეგრა) დუსტმასი მ-01</t>
  </si>
  <si>
    <t>ლურსმანი 100მმ (4.0) 25კგ</t>
  </si>
  <si>
    <t>წებო ALLURE AB</t>
  </si>
  <si>
    <t>ბალასტური ელემენტი LC25/10</t>
  </si>
  <si>
    <t>ნალი ა/მ</t>
  </si>
  <si>
    <t>ქანჩის ნაკრები 13-ნი OZS-8666</t>
  </si>
  <si>
    <t>ნათურა WD-69 A65 12W</t>
  </si>
  <si>
    <t>ნათურა WD-67 A60 7W</t>
  </si>
  <si>
    <t>ნათურა WD-70 A70 15W</t>
  </si>
  <si>
    <t>სიფონი ხელსაბანის 1-ნი (ხორხის)</t>
  </si>
  <si>
    <t>სამფაზა შემაერთ.შტეკ.WZNG-015/16A</t>
  </si>
  <si>
    <t>რელე MK3P AC220V</t>
  </si>
  <si>
    <t>ავტ.ამომრთველი 3-25</t>
  </si>
  <si>
    <t>ელექტრო ჩანგალი</t>
  </si>
  <si>
    <t>ჩამრთველ გამომრთველი</t>
  </si>
  <si>
    <t>კონტაქტორი 220 V 32</t>
  </si>
  <si>
    <t>დროის რელე ST3PA-D-AC220V 60M</t>
  </si>
  <si>
    <t>ელ გამანაწილებელი როზეტი 5001K</t>
  </si>
  <si>
    <t>იზოლენტი 25YAT*1.7A</t>
  </si>
  <si>
    <t>ელ როზეტი 1811</t>
  </si>
  <si>
    <t>ელექტრო სადენი 2*2.5 YSLY</t>
  </si>
  <si>
    <t>ჟანგის მოსაცილებელი სითხე</t>
  </si>
  <si>
    <t>ვიჟიმნოის საკისარი</t>
  </si>
  <si>
    <t>ქვიშა-ხრეში</t>
  </si>
  <si>
    <t>რულის კალონკა</t>
  </si>
  <si>
    <t>საფენები და სალნიკები კარობკის</t>
  </si>
  <si>
    <t>შკორნის ბურთულა საკისარით</t>
  </si>
  <si>
    <t>ტრაინიკის ღერძი</t>
  </si>
  <si>
    <t>ამორტიზატორების რეზინები</t>
  </si>
  <si>
    <t>პროჟექტორი GX  100 W</t>
  </si>
  <si>
    <t>მუყაოს ყუთი 60*40*14</t>
  </si>
  <si>
    <t>1.01-3.5*25 - 12000 თვითმჭრელი თაბაშირ-მუყაოს</t>
  </si>
  <si>
    <t>ავვგ-პ 2*10 ელ. სადენი</t>
  </si>
  <si>
    <t>სპილენძის მილი იზოლაციით</t>
  </si>
  <si>
    <t>სპილენძის მილი 1/4 0.70 მმ</t>
  </si>
  <si>
    <t>რეზინის საიზოლაციო მილი 09*06მმ</t>
  </si>
  <si>
    <t>ტემპერატურის საზომი ხელსაწყო</t>
  </si>
  <si>
    <t>სასუქები</t>
  </si>
  <si>
    <t>ფლუვალიდეზი (=10)</t>
  </si>
  <si>
    <t>კრისტა SOP (25KG)</t>
  </si>
  <si>
    <t>კარბამიდი(50კგ)</t>
  </si>
  <si>
    <t>კალიფსო(50მლ)</t>
  </si>
  <si>
    <t>კალიფსო(1ლტ)</t>
  </si>
  <si>
    <t>კომფიდორ მაქსი(5გრ)</t>
  </si>
  <si>
    <t>მინ.სასუქი 3.5-17-30</t>
  </si>
  <si>
    <t>მინ. სასუქი 15.2-0-1</t>
  </si>
  <si>
    <t>კარაბამიდი 00035</t>
  </si>
  <si>
    <t>ეკოპოლი (=10)</t>
  </si>
  <si>
    <t>ბაისტარი (20გრ)</t>
  </si>
  <si>
    <t>ოქსიქლორი (10კგ)</t>
  </si>
  <si>
    <t>კალასული (0/0/50) 25კგ</t>
  </si>
  <si>
    <t>მისტიკი 0.1ლ</t>
  </si>
  <si>
    <t>მისტიკი 5ლ</t>
  </si>
  <si>
    <t>გარტ-2კგ</t>
  </si>
  <si>
    <t>ანტიკოლორადი-1ლტ</t>
  </si>
  <si>
    <t>ხლორპირივიტ აგრო?1ლტ</t>
  </si>
  <si>
    <t>ტანდემი?5ლტ</t>
  </si>
  <si>
    <t>აზოქსი</t>
  </si>
  <si>
    <t>პროკურე(0.25ლ)</t>
  </si>
  <si>
    <t>ინდაზოლი(0.5ლ)</t>
  </si>
  <si>
    <t>ბი?ფოსფინი?1ლ</t>
  </si>
  <si>
    <t>ალარმი</t>
  </si>
  <si>
    <t>კავანხა</t>
  </si>
  <si>
    <t>კორაგენი 0.2ლ</t>
  </si>
  <si>
    <t>ფერმენტული ჰიდროლიზატი /casein,enzumatic  hydrolysate</t>
  </si>
  <si>
    <t>ბენზილამინოპურინი /6-BENZYLAMINOPURINE</t>
  </si>
  <si>
    <t>დიმეთილამინოპურინი/ 6-(6-Y,Y dimethylallylamino)purine</t>
  </si>
  <si>
    <t>გიბერკელის მჟავა /gibberellic acid</t>
  </si>
  <si>
    <t>ძმარმჟავა /indole-3-acid (IAA)</t>
  </si>
  <si>
    <t>ინოზიტები /MIO INOZITOL</t>
  </si>
  <si>
    <t>პოლივინლიპიროლიდონი/POLYVINYLPYRROLIDONE,PVP-40</t>
  </si>
  <si>
    <t>მინ.სასუქი</t>
  </si>
  <si>
    <t>6-20-3-0  მინ.სასუქი</t>
  </si>
  <si>
    <t>19-19-19 მინ.სასუქი</t>
  </si>
  <si>
    <t>სასუქი NPK3.5-17-30</t>
  </si>
  <si>
    <t>სასუქიNPK2.5-40-25</t>
  </si>
  <si>
    <t>სასუქი NPK18-18-18</t>
  </si>
  <si>
    <t>ანტიხრუში 5 ლიტრიანი</t>
  </si>
  <si>
    <t>გოლდპლანი 0.1კგ</t>
  </si>
  <si>
    <t>ბოქსი</t>
  </si>
  <si>
    <t>მინერალური ბამბა Cultilene stonewl 22x22x27 (11700 ცალი )</t>
  </si>
  <si>
    <t>ლითიუმის ქლორიდი</t>
  </si>
  <si>
    <t>კობალტის ნიტრატი</t>
  </si>
  <si>
    <t>ლაბორატორიული მინის ჭურჭელი</t>
  </si>
  <si>
    <t>ტანდეოი 5 ლტ შეფუთხვა</t>
  </si>
  <si>
    <t>ტანდეოი 1 ლტ შეფუთვა</t>
  </si>
  <si>
    <t>ამონიუმის გვარჯილა (რუსეთი)</t>
  </si>
  <si>
    <t>ენვიდორი (1ლტ)</t>
  </si>
  <si>
    <t>მასაი (100გრ)</t>
  </si>
  <si>
    <t>ფორსი (20კგ)</t>
  </si>
  <si>
    <t>ორტუსი (1ლტ)</t>
  </si>
  <si>
    <t>ევროპაკი(11/10/26)(25კგ)</t>
  </si>
  <si>
    <t>გროუგრინი(10/05/40)(25კგ)</t>
  </si>
  <si>
    <t>გროუგრინი(19/19/19)(25კგ)</t>
  </si>
  <si>
    <t>გროუგრინ კალცი(25კგ)</t>
  </si>
  <si>
    <t>ალპაკი(1ლტ)</t>
  </si>
  <si>
    <t>პრევიკურ ენერჯი(1ლტ)</t>
  </si>
  <si>
    <t>მასაი(100გრ)</t>
  </si>
  <si>
    <t>ვერტამექტინ ფორტე(100გრ)</t>
  </si>
  <si>
    <t>აქტარა(4გრ)</t>
  </si>
  <si>
    <t>პრევიკურ ენერჯი(50მლ)</t>
  </si>
  <si>
    <t>გლიფოგანი 1ლტ</t>
  </si>
  <si>
    <t>კარბამიდი მარკა ბ</t>
  </si>
  <si>
    <t>სასუქი გრინ ფიდ 20 20 20 25 კგ</t>
  </si>
  <si>
    <t>გროგრინ NPK 12-42-12 0.5kg.</t>
  </si>
  <si>
    <t>აფეტი 100მლ-იანი</t>
  </si>
  <si>
    <t>სვიჩი ( 1კგ)</t>
  </si>
  <si>
    <t>ზახისნიკი (1ლ)</t>
  </si>
  <si>
    <t>ლანატი (1ლ)</t>
  </si>
  <si>
    <t>კურზატი (1კგ)</t>
  </si>
  <si>
    <t>მაქსალინი (1კგ)</t>
  </si>
  <si>
    <t>კორაგენი (200გრ)</t>
  </si>
  <si>
    <t>საწვავ საპოხი მასალები</t>
  </si>
  <si>
    <t>ძრავის ზეთი ULTRA OIL 15W/40 DIESEL 18 LT</t>
  </si>
  <si>
    <t>ჰიდრავლიკური ზეთი SINTOIL HUDRAULIC HLP 46 20 ლ.</t>
  </si>
  <si>
    <t>ბენზინი პრემიუმი 0290</t>
  </si>
  <si>
    <t>ზეთი SEA HORSE ATF II 1 L</t>
  </si>
  <si>
    <t>ზეთი FOSSER DRIVE TS 10W-40 1 LT</t>
  </si>
  <si>
    <t>ზეთი 15*40 Helix HX3 1 L</t>
  </si>
  <si>
    <t>ბენზინი რეგულარი 0270</t>
  </si>
  <si>
    <t>ჰიდრომოცულობითი გადაცემის ზეთი MGE-46 B 30</t>
  </si>
  <si>
    <t>ზეთი ტრანსმისიური NIGROL BAMP 3*5L, 4.406 კგ.</t>
  </si>
  <si>
    <t>ძრავის ზეთი ALVAND (20 ლიტრ)</t>
  </si>
  <si>
    <t>ძრავის ზეთი 85 W - 140 gl</t>
  </si>
  <si>
    <t>ზეთი LUXE SUPER 2 T 1 L.</t>
  </si>
  <si>
    <t>თხევადი გაზი</t>
  </si>
  <si>
    <t>ძრავის ზეთი</t>
  </si>
  <si>
    <t>დიზელი 0690</t>
  </si>
  <si>
    <t>კოლოფის ზეთი 8090</t>
  </si>
  <si>
    <t>ძრავის ზეთი 15*40   7 ლიტრიანი</t>
  </si>
  <si>
    <t>ზეთი ბენზინში გასაზავებელი 2T</t>
  </si>
  <si>
    <t>ჰიდრავლიკის ზეთი</t>
  </si>
  <si>
    <t>ჰიდრავლიკის ზეთი HD 46, 20 ლიტრიანი</t>
  </si>
  <si>
    <t>ძრავის ზეთი OQELO 15/40 20 ლიტ</t>
  </si>
  <si>
    <t>RASHI 80/90 18 ლიტრი</t>
  </si>
  <si>
    <t>ძრავის ზეთი BARDIA 20 ლიტრი</t>
  </si>
  <si>
    <t>საპოხი მასალა LITON 24 . 10kg</t>
  </si>
  <si>
    <t>საწვავის ფილტრი MEL996A</t>
  </si>
  <si>
    <t>ზეთის ფილტრი MEL1375</t>
  </si>
  <si>
    <t>საწვავის ფილტრი GYC5009</t>
  </si>
  <si>
    <t>ძრავის ზეთი 20-ლიტრიანი</t>
  </si>
  <si>
    <t>ზეთის ფილტრი MEL1446</t>
  </si>
  <si>
    <t>საწვავის ფილტრი ZP92F</t>
  </si>
  <si>
    <t>FT300.48.074 ზეთის წნევის მაჩვენებელი</t>
  </si>
  <si>
    <t>ფილტრი ზეთის H19W10 (LF16015)</t>
  </si>
  <si>
    <t>ძრავის ზეთი RAHI15/40 18ლტ</t>
  </si>
  <si>
    <t>RAHI 85/90 18ლტ</t>
  </si>
  <si>
    <t>სამუხრუჭე სითხე DOT4</t>
  </si>
  <si>
    <t>ძრავის ზეთი NORCH SEA 10/40 200LT</t>
  </si>
  <si>
    <t>ზეთი ძრავის Motul 10W40 Syn 208L</t>
  </si>
  <si>
    <t>ზეთი ჰიდრ. GERMAN ADLER ATF 4-0R(წით.)1L</t>
  </si>
  <si>
    <t>ზეთი ძრავის შელი 5W40 Helix Ultra 209L</t>
  </si>
  <si>
    <t>სამუხრუჭე სითხე Driver dot-4 0,5L</t>
  </si>
  <si>
    <t>ზეთი ტრანსმისიის NSL EP 80W90 GL-4 1L</t>
  </si>
  <si>
    <t>ზეთი  ძრავის შელი Helix Ultra 5W30 209L</t>
  </si>
  <si>
    <t>ბენზინი ეკო სუპერი 0320</t>
  </si>
  <si>
    <t>რადიატორის სითხე</t>
  </si>
  <si>
    <t>სათადარიგო ნაწილები</t>
  </si>
  <si>
    <t>შარავოი</t>
  </si>
  <si>
    <t>მუხლუხა ბულდოზერის</t>
  </si>
  <si>
    <t>ბულდოზერის მუხლუხას თითი</t>
  </si>
  <si>
    <t>ღვედი 1250</t>
  </si>
  <si>
    <t>სპიდომეტრის ტროსი</t>
  </si>
  <si>
    <t>ტაოტი</t>
  </si>
  <si>
    <t>ჰალოგენი H4 12V 60/55 W (NRV)</t>
  </si>
  <si>
    <t>სალნიკი 85 110</t>
  </si>
  <si>
    <t>საწვავის ფილტრი 1353A</t>
  </si>
  <si>
    <t>წევა შიდა MMC PAJERO IO</t>
  </si>
  <si>
    <t>ფილტრი ჰაერის J.P FA-259S</t>
  </si>
  <si>
    <t>ამორტიზატორის მილისა TOYOTA HILUX</t>
  </si>
  <si>
    <t>ნახევარღერძის ჩობალი შიდა TOYOTA HILUX</t>
  </si>
  <si>
    <t>წინა მორგვის ჩობალი TOYOTA HILUX</t>
  </si>
  <si>
    <t>საკისარი 205</t>
  </si>
  <si>
    <t>კლემის თავი</t>
  </si>
  <si>
    <t>ზეთის ფილტრიZP592</t>
  </si>
  <si>
    <t>სამუხრუჭე ხუნდი წნ. TOYOTA HILUX 2009</t>
  </si>
  <si>
    <t>ზეთის ფილტრი ZP592A</t>
  </si>
  <si>
    <t>ღვედი 1050(0)</t>
  </si>
  <si>
    <t>ავტომობილის ელასტიური რეზინა (პადვესნოი)</t>
  </si>
  <si>
    <t>ავტომობილის გენერატორის ღვედი</t>
  </si>
  <si>
    <t>ავტომობილის რულავოი ღვედი</t>
  </si>
  <si>
    <t>ავტომობილის ჯვარა</t>
  </si>
  <si>
    <t>ღვედი100(B)</t>
  </si>
  <si>
    <t>საკისარი 7212</t>
  </si>
  <si>
    <t>ღვედი1950(ბ)</t>
  </si>
  <si>
    <t>გერმეტიკი დაისონი</t>
  </si>
  <si>
    <t>ECOSTART აკუმულატორი 100ა</t>
  </si>
  <si>
    <t>სამუხრუჭე ხუნდი 3614</t>
  </si>
  <si>
    <t>საწვავის ფილტრი 5008</t>
  </si>
  <si>
    <t>საკისარი 206</t>
  </si>
  <si>
    <t>საკისარი 7512</t>
  </si>
  <si>
    <t>წყლის დაჩიკი (მექანიკური)</t>
  </si>
  <si>
    <t>სტარტერი (ელექტრო)</t>
  </si>
  <si>
    <t>0890024101პრაიმერი 100მლ</t>
  </si>
  <si>
    <t>FD404-000 წინა საქარე მინა FORD TRANSIT MK2 MOD.3 TRANSIT/ N LFW</t>
  </si>
  <si>
    <t>FT001-1 საქარე მინის გერმეტიკი 310ml</t>
  </si>
  <si>
    <t>ნათურა P21/5W 12V (NRV)</t>
  </si>
  <si>
    <t>საკისარი 32210</t>
  </si>
  <si>
    <t>საკისარი 32212</t>
  </si>
  <si>
    <t>კალოტკები</t>
  </si>
  <si>
    <t>ჰაერის შლანგი</t>
  </si>
  <si>
    <t>კარობკის კბილანები უაზი</t>
  </si>
  <si>
    <t>პერვიჩნის ვალი კარობკის</t>
  </si>
  <si>
    <t>ვტარიჩნის ვალი კარობკის</t>
  </si>
  <si>
    <t>ნაკანეჩნიკები</t>
  </si>
  <si>
    <t>აკუმულატორის მჟავა</t>
  </si>
  <si>
    <t>6.00-16-8 R1 საბურავი</t>
  </si>
  <si>
    <t>ფილტრი ზეთის Filtron OP575</t>
  </si>
  <si>
    <t>მორგვის საკისარი წინა MMC PAJERO IO</t>
  </si>
  <si>
    <t>საბურ. West. 265/70R15  SU318</t>
  </si>
  <si>
    <t>ნახევარღერძის საკისარი TOYOTA HILUX</t>
  </si>
  <si>
    <t>ექსენტრიული საყელური TOYOTA LC PRADO</t>
  </si>
  <si>
    <t>ყუმბარის მტვერდამცავი შდ TOYOTA LC PRADO</t>
  </si>
  <si>
    <t>ყუმბ.მტვერდამცავი უნი.FALGA SUPER CLICK</t>
  </si>
  <si>
    <t>წინა სტაბ. მილისა TOYOTA HILUX</t>
  </si>
  <si>
    <t>საპოხი მეგუინი L2F100 [KF2K-30] 0.4kg</t>
  </si>
  <si>
    <t>სტაბ. კრონშტეინი წნ/მჯ TOYOTA LC PRADO</t>
  </si>
  <si>
    <t>სტაბ. კრონშტეინი წნ/მც TOYOTA LC PRADO</t>
  </si>
  <si>
    <t>ბურთულა სახსარი ზედა TOYOTA HILUX 06-&gt;</t>
  </si>
  <si>
    <t>ამორტიზატორის მილისა TOYOTA PRADO</t>
  </si>
  <si>
    <t>ბერკეტის მილისა ქვ/წნ TOYOTA HILUX 06-&gt;</t>
  </si>
  <si>
    <t>საწვავის ფილტრი   SC 7048</t>
  </si>
  <si>
    <t>ბურთულა სახსარი ქვედა TOYOTA HILUX 06-&gt;</t>
  </si>
  <si>
    <t>მორგვ. საკისარი წინა TOYOTA HILUX,LC 120</t>
  </si>
  <si>
    <t>ბერკეტის მილისა ქვ/უკ. TOYOTA LC PRADO</t>
  </si>
  <si>
    <t>ექსცენტრიული ქანჩი TOYOTA HILUX</t>
  </si>
  <si>
    <t>საბურ. Kumho 215/70R16 100T TA11</t>
  </si>
  <si>
    <t>ძელის მილისა უკ/ზდ. MMC PAJERO IO</t>
  </si>
  <si>
    <t>რეაქტ. ძელის მილისა MMC PAJERO IO</t>
  </si>
  <si>
    <t>სტაბ. მილისა წნ. MMC PAJERO IO</t>
  </si>
  <si>
    <t>წევის დაბოლოება MMC PAJERO IO</t>
  </si>
  <si>
    <t>სტაბ. კრონშტეინი წნ. MMC PAJERO IO</t>
  </si>
  <si>
    <t>ბურთულა სახსარი ქვედა MMC PAJERO IO</t>
  </si>
  <si>
    <t>წინა ამორტ. მტვერდამცავი კომ. PAJERO IO</t>
  </si>
  <si>
    <t>ფილტრი ზეთის Filtron OP618</t>
  </si>
  <si>
    <t>ზეთი ძრავის შელი 10W40 Helix HX7 209L</t>
  </si>
  <si>
    <t>ცეპლენიის ნაკლატკის გადაკვრა</t>
  </si>
  <si>
    <t>ღვედი 1000 [ა]</t>
  </si>
  <si>
    <t>15546235 უკანა საყრდენი დისკი MB Sprinter 212D 95-</t>
  </si>
  <si>
    <t>BSR 3567 წინა სამუხრუჭე ხუნდი MB Sprinter 95-</t>
  </si>
  <si>
    <t>საკიდარი</t>
  </si>
  <si>
    <t>სამუშაო იარაღების ნაწილები</t>
  </si>
  <si>
    <t>ცელის საქოქი</t>
  </si>
  <si>
    <t>ცელის ცილინდრი</t>
  </si>
  <si>
    <t>ძრავის რეგულატორი</t>
  </si>
  <si>
    <t>ძუის ჩამხვევი ტარელკა</t>
  </si>
  <si>
    <t>საქოქი ორმაგი</t>
  </si>
  <si>
    <t>საწამლი აპარატის ტარი კომპლექტში</t>
  </si>
  <si>
    <t>საჭრელი რგოლები 14A41 230X2.0X22.23 -F36</t>
  </si>
  <si>
    <t>ლურჯი მოცვის შესაფუთი მასალა</t>
  </si>
  <si>
    <t>კუთხოვანა</t>
  </si>
  <si>
    <t>მ/ყუთი 0.75 მ2</t>
  </si>
  <si>
    <t>პალეტების შესაკრავი ლენტი (მურგვი)</t>
  </si>
  <si>
    <t>ხის პალეტი</t>
  </si>
  <si>
    <t>მზა პროდუქცია</t>
  </si>
  <si>
    <t>მოცვი frozen ნაყარი</t>
  </si>
  <si>
    <t>მოცვი frozen 400გრ</t>
  </si>
  <si>
    <t>არაყი</t>
  </si>
  <si>
    <t>სხვადასხვა სასოფლო-სამეურნეო ინვენტარი</t>
  </si>
  <si>
    <t>პლასტმასის ყუთი</t>
  </si>
  <si>
    <t>თოხი</t>
  </si>
  <si>
    <t>გრძელვადიანი აქტივები</t>
  </si>
  <si>
    <t>ძირითადი საშუალებები</t>
  </si>
  <si>
    <t>მიწის ნაკვეთები</t>
  </si>
  <si>
    <t>სასოფლო-სამეურნეო მიწის ნაკვეთი 26.26.31.012 - 40079 კვ.მ</t>
  </si>
  <si>
    <t>სასოფლო-სამეურნეო მიწის ნაკვეთი 26.26.31.149 - 3800 კვ.მ</t>
  </si>
  <si>
    <t>სასოფლო-სამეურნეო მიწის ნაკვეთი 26.26.31.148 - 3550 კვ.მ</t>
  </si>
  <si>
    <t>სასოფლო-სამეურნეო მიწის ნაკვეთი 26.26.31.021 - 120000 კვ.მ</t>
  </si>
  <si>
    <t>სასოფლო-სამეურნეო მიწის ნაკვეთი 26.25.11.072 - 85 201 კვ.მ.</t>
  </si>
  <si>
    <t>სასოფლო-სამეურნეო მიწის ნაკვეთი 26.25.13.069 - 854701 კვ.მ.</t>
  </si>
  <si>
    <t>სასოფლო-სამეურნეო მიწის ნაკვეთი 26.25.11.073 - 106601 კვ.მ.</t>
  </si>
  <si>
    <t>სასოფლო-სამეურნეო მიწის ნაკვეთი 26.25.11.074 - 484600 კვ.მ.</t>
  </si>
  <si>
    <t>სასოფლო-სამეურნეო მიწის ნაკვეთი 26.25.11.080 - 307201 კვ.მ.</t>
  </si>
  <si>
    <t>სასოფლო-სამეურნეო მიწის ნაკვეთი 26.25.11.076 - 205400 კვ.მ.</t>
  </si>
  <si>
    <t>სასოფლო-სამეურნეო მიწის ნაკვეთი 26.25.11.075 - 122901 კვ.მ.</t>
  </si>
  <si>
    <t>სასოფლო-სამეურნეო მიწის ნაკვეთი 26.26.31.015 - 57020 კვ.მ</t>
  </si>
  <si>
    <t>სასოფლო-სამეურნეო მიწის ნაკვეთი 26.25.11.078 - 53700 კვ.მ.</t>
  </si>
  <si>
    <t>სასოფლო-სამეურნეო მიწის ნაკვეთი 26.25.11.079 - 156401 კვ.მ.</t>
  </si>
  <si>
    <t>სასოფლო-სამეურნეო მიწის ნაკვეთი 26.25.11.077 - 163200 კვ.მ.</t>
  </si>
  <si>
    <t>მიწის ნაკვეთი არასასოფლო სამეურნეო დანიშნულებისათვის 26.05.36.053 - 30000 კვ.მ</t>
  </si>
  <si>
    <t>მიწის ნაკვეთი არასასოფლო სამეურნეო დანიშნულების 26.05.36.052 - 3711 კვ.მ</t>
  </si>
  <si>
    <t>სასოფლო-სამეურნეო მიწის ნაკვეთი 26.26.31.016 - 207959 კვ.მ</t>
  </si>
  <si>
    <t>სასოფლო-სამეურნეო მიწის ნაკვეთი 26.26.31.142 - 62683 კვ.მ</t>
  </si>
  <si>
    <t>სასოფლო-სამეურნეო მიწის ნაკვეთი 26.26.31.145 - 7680 კვ.მ</t>
  </si>
  <si>
    <t>სასოფლო-სამეურნეო მიწის ნაკვეთი 26.26.31.013 - 47632 კვ.მ</t>
  </si>
  <si>
    <t>სასოფლო-სამეურნეო მიწის ნაკვეთი 26.26.31.014 - 124787 კვ.მ</t>
  </si>
  <si>
    <t>სასოფლო-სამეურნეო მიწის ნაკვეთი 26.26.31.141 - 12703 კვ.მ</t>
  </si>
  <si>
    <t>სასოფლო-სამეურნეო მიწის ნაკვეთი 26.26.31.144- 5300 კვ.მ</t>
  </si>
  <si>
    <t>დაუმონტაჟებელი მოწყობილობა</t>
  </si>
  <si>
    <t>ფუტკრის სკა</t>
  </si>
  <si>
    <t>მოტო პომპა</t>
  </si>
  <si>
    <t>შენობები</t>
  </si>
  <si>
    <t>ჩაის გადამამუშავებელი ფაბრიკა (ადმინისტრაციული შენობა, საქვებე, წყლის საქაჩი კოშკი, ძირითადი საწარმო</t>
  </si>
  <si>
    <t>ადმინისტრაციული შენობა 2 სართულიანი  26.26.31.021</t>
  </si>
  <si>
    <t>გადამამუშავებელი საწარმო ISO სტანდარტით - დამატებითი ფართი</t>
  </si>
  <si>
    <t>ნაგებობები</t>
  </si>
  <si>
    <t>პლანტაციის სარწყავ-საირიგაციო სისტემა</t>
  </si>
  <si>
    <t>პლანტაციის მეურნეობის ღობე</t>
  </si>
  <si>
    <t>ანგარი ტექნიკის განსათავსებლად</t>
  </si>
  <si>
    <t>სათვალთვალო და სარელეო ანძა  26.26.31.016</t>
  </si>
  <si>
    <t>საოფისე კონტეინერი</t>
  </si>
  <si>
    <t>გადასასვლელი ხიდი</t>
  </si>
  <si>
    <t>რკინიგზის ჩიხი - ესტაკადა   26.05.36.052 - 301 კვ.მ</t>
  </si>
  <si>
    <t>გადამამუშ.საწარმოს მიმდებ.ტერიტორია/წყალ-საკან.სისტემა</t>
  </si>
  <si>
    <t>დაცვის ჯიხური</t>
  </si>
  <si>
    <t>საწარმოს ცენტრალური ჭიშკარი-ღობე</t>
  </si>
  <si>
    <t>წყალმომარაგების სისტემა - ცენტრალური მაგისტრალი, წყლის 2 ავზით</t>
  </si>
  <si>
    <t>მანქანა-დანადგარები</t>
  </si>
  <si>
    <t>კონტეინერი-მაცივარი</t>
  </si>
  <si>
    <t>ტრაქტორი ,,ბელარუს 892" 2011, BA-381-L   (90817108)</t>
  </si>
  <si>
    <t>დისკებიანი ფარცხი DBS-24</t>
  </si>
  <si>
    <t>გუთანი PLN-3-35-P</t>
  </si>
  <si>
    <t>ფრეზი T3-180 3P</t>
  </si>
  <si>
    <t>სასოფლო-სამეურნეო ტექნიკა ბაზოს წარმომქმნელი (ბედმეიკერი)</t>
  </si>
  <si>
    <t>სასოფლო-სამურნეო ტექნიკა ნიადაგის მოსამზადებლად (ბედმეიკერი)</t>
  </si>
  <si>
    <t>საბაღე ბურღი BC-500 ZIP</t>
  </si>
  <si>
    <t>ბულდოზერი ყვითელი 4/8 VTZ DT-75  BA-380-L  (193341)</t>
  </si>
  <si>
    <t>ნახევარ მისაბმელი PY-3.0.01 2012,   BA-382-L</t>
  </si>
  <si>
    <t>ნიადაგის ფრეზი (არხის გამაფართოებელი)</t>
  </si>
  <si>
    <t>ბალახის საკრეჭი აპარატი ROYAL PTG-BG520</t>
  </si>
  <si>
    <t>ჯალამბარი 2ტ/5მტრ (წაჭვური საწევწლა)</t>
  </si>
  <si>
    <t>ბულდოზერი წითელი 4/8 დტ-72  1989,  BA-384-L  (969203)</t>
  </si>
  <si>
    <t>ბაღის მაკრატელი ბენზინის ძრავზე</t>
  </si>
  <si>
    <t>მოლის საკრეჭი მანქანა</t>
  </si>
  <si>
    <t>ბენზო ხერხი</t>
  </si>
  <si>
    <t>მოტობლოკის მოსაბმელი TPM-350</t>
  </si>
  <si>
    <t>სათიბი მოწყობილობა</t>
  </si>
  <si>
    <t>მოტობლოკი 328 (რობინი)</t>
  </si>
  <si>
    <t>მისაბმელი ბორტიანი</t>
  </si>
  <si>
    <t>ტრაქტორი - ბულდოზერი მუხლუხა ყვითელი 3/8 DT-75</t>
  </si>
  <si>
    <t>ბალახის საკრეჭი აპარატი ROYAL PTG-GG 520</t>
  </si>
  <si>
    <t>ჯაჭვური ხერხი ბენზინზე 5800 OYAL CHAMPION</t>
  </si>
  <si>
    <t>ტრაქტორი ბელარუსი 1523 სვლის შემანელებლით, 2012,  BA-383-L  (15005010)</t>
  </si>
  <si>
    <t>ტრაქტორის მისაბმელი (არხის მთხრელი)</t>
  </si>
  <si>
    <t>უნივერსალური გუთანი</t>
  </si>
  <si>
    <t>ფრეზი</t>
  </si>
  <si>
    <t>ფარცხი</t>
  </si>
  <si>
    <t>მიწის შემომყრელი</t>
  </si>
  <si>
    <t>სათიბელა</t>
  </si>
  <si>
    <t>სალეწი მანქანა მულჩერი</t>
  </si>
  <si>
    <t>ბალახის საკრეჭი აპარატი ROYAL PTG-CG520</t>
  </si>
  <si>
    <t>სითხის საფრქვეველა 1000 ლ. შვრეით (შტანგით) 12 მ.</t>
  </si>
  <si>
    <t>ერთღერძიანი მისაბმელი პ5.02</t>
  </si>
  <si>
    <t>გენერატორი AKSA 8 KVA BENZIN JENERATOR</t>
  </si>
  <si>
    <t>დრელი-პერფორატორი 28 მმ; 1010 ვტ, BUR PNO&gt;MATAP MULTI 28 MM. 1010-ხელის ელ. ინსტრუმენტი</t>
  </si>
  <si>
    <t>ბალახის საკრეჭი აპარატი</t>
  </si>
  <si>
    <t>მეტეოროლოგიური ხელსაწყო</t>
  </si>
  <si>
    <t>მიწის ანალიზატორი</t>
  </si>
  <si>
    <t>მზის ენერგიაზე მომუშავე წყლის გამაცხელებელი</t>
  </si>
  <si>
    <t>მინი ტრაქტორი 132 ჰ.</t>
  </si>
  <si>
    <t>მისაბმელი 05, 02</t>
  </si>
  <si>
    <t>ქაფის გამფრქვევი მოწყობილობა</t>
  </si>
  <si>
    <t>დიზელ გენერატორი 25 კვა</t>
  </si>
  <si>
    <t>ბუჩქების საკრეჭი ერგოლაით</t>
  </si>
  <si>
    <t>გუთანი 5-ფრთიანი</t>
  </si>
  <si>
    <t>ურიკა-ამწე 2.5 JINHAU TRANSPALET 2.5 TON</t>
  </si>
  <si>
    <t>წყლის ავზი ლურჯი მრგვალი 1000 ლიტ</t>
  </si>
  <si>
    <t>ელექტრო ავტომტვირთავი B 687</t>
  </si>
  <si>
    <t>მინი-ტრაქტორი ბელარუს 132 მტ</t>
  </si>
  <si>
    <t>მოტო ხერხი</t>
  </si>
  <si>
    <t>ტრაქტორი FOTON FT 254</t>
  </si>
  <si>
    <t>შედუღების აპარატი LIDER MIG-200M</t>
  </si>
  <si>
    <t>კუთხსახეხი 2400 W 230 mm</t>
  </si>
  <si>
    <t>ტრაქტორ-ექსკავატორი KOMATSU</t>
  </si>
  <si>
    <t>მიწის საბურღი</t>
  </si>
  <si>
    <t>ჯაჭვური ხერხი ბენზინზე 5800 SILEN RANGER</t>
  </si>
  <si>
    <t>ელ. ხერხი MAK. 3800 VT</t>
  </si>
  <si>
    <t>RTM 348 ელექტრო ხრახნდამჭერი აკუმულატორი მომუშავე 10 MM 18 V</t>
  </si>
  <si>
    <t>ელექტრო დრელი ჩაქუჩი BHD700 ROTARY</t>
  </si>
  <si>
    <t>ელ. ბალგარკა BOCSH 230/2300</t>
  </si>
  <si>
    <t>ტუმბო თაფლის წარმოებისთვის</t>
  </si>
  <si>
    <t>მოწყობილობა ფუტკრის ნედლი ცვილის დამუშავებისთვის</t>
  </si>
  <si>
    <t>ავტომატური ვაკუუმტუმბო თაფლის წარმოებისთვის</t>
  </si>
  <si>
    <t>მაღალი წნევის სარეცხი აპარატი 220 V</t>
  </si>
  <si>
    <t>მაღალი წნევის სარეცხი აპარატი</t>
  </si>
  <si>
    <t>შედუღების აპარატი ELT 100</t>
  </si>
  <si>
    <t>მოცვის გადამამუშავებელი საწარმოო ხაზი - კონვეიერი</t>
  </si>
  <si>
    <t>მოცვის გადამამუშავებელი საწარმოს სამაცივრე მეურნეობა</t>
  </si>
  <si>
    <t>ავტომისაბმელი - რეფრიჟერატორი</t>
  </si>
  <si>
    <t>გრუნტის (მიწის) გასასწორებელი (გრეიდერი)</t>
  </si>
  <si>
    <t>ბარგალკა 230 MM 2380 W</t>
  </si>
  <si>
    <t>სასოფლო-სამეურნეო დანადგარი (მულჩერი)</t>
  </si>
  <si>
    <t>ბენზო ხერხი GH-PC 1535 TC</t>
  </si>
  <si>
    <t>ხის საჭრელი-დამაქუცმაცებელი ჩარხი (შრედერი) MP ძრავით 30კვტ</t>
  </si>
  <si>
    <t>შედუღების აპარატი პლასტმასის 75-250მმ</t>
  </si>
  <si>
    <t>ბალახის საკრეჭი აპარატი BAIKAL HY-TV 630</t>
  </si>
  <si>
    <t>სათიბელი (პატარა)</t>
  </si>
  <si>
    <t>ავტოდამტვირთავი დიზელის (ბობკატი)</t>
  </si>
  <si>
    <t>ავტოდამტვირთავი ჩანგლით, ელექტრო</t>
  </si>
  <si>
    <t>მაცივარი</t>
  </si>
  <si>
    <t>შესაწამლი აპარატი ელექტრო</t>
  </si>
  <si>
    <t>დანადგარი ეტიკეტირებისათვის</t>
  </si>
  <si>
    <t>საზომი აპარატურა</t>
  </si>
  <si>
    <t>დრელი აკუმულატორზე მომუშავე 18 V (RTRMAX)</t>
  </si>
  <si>
    <t>ელექტროგადამცემი ხაზები</t>
  </si>
  <si>
    <t>ელექტროგადამცემი ხაზი მაღალი ძაბვის 2415 მ, საკ.კოდი 26.00.360</t>
  </si>
  <si>
    <t>ელექტროგადამცემი ხაზი მაღალი ძაბვის 943.05 მ, საკ.კოდი 26.00.362</t>
  </si>
  <si>
    <t>დიზელ-გენერატორი 80 კვტ</t>
  </si>
  <si>
    <t>ცენტრიდანული ტუმბო</t>
  </si>
  <si>
    <t>ლაბორატორიის ინვენტარი</t>
  </si>
  <si>
    <t>მიკროსკოპი</t>
  </si>
  <si>
    <t>ოფისის აღჭურვილობა</t>
  </si>
  <si>
    <t>GPRS საკონტროლო-სალარო აპარატი</t>
  </si>
  <si>
    <t>პერსონალური კომპიუტერი</t>
  </si>
  <si>
    <t>პრინტერი LAZER, MF4570DN</t>
  </si>
  <si>
    <t>წყლის ტუმბო JHF-2HP</t>
  </si>
  <si>
    <t>სიგნალიზაციის მოწყობილობა</t>
  </si>
  <si>
    <t>კომბინირებული ქანჩსაღები 12 ცალიანი</t>
  </si>
  <si>
    <t>ინსტრუმენტების კრებული ჩემოდნით</t>
  </si>
  <si>
    <t>მონიტორი Viewsonic/21.5 - ლაითური</t>
  </si>
  <si>
    <t>დივიერი DVR - სამეთვალყურეო კამერების მოწყობილობა - ლაითური</t>
  </si>
  <si>
    <t>როუტერი LANET WNAP 7300/ROUTER - ლაითური</t>
  </si>
  <si>
    <t>კამერა -SF-900 D/C291B-1CR ლაითური</t>
  </si>
  <si>
    <t>სისტემური ბლოკი, პროცესორი</t>
  </si>
  <si>
    <t>კონდიციონერი გრიი</t>
  </si>
  <si>
    <t>მაცივარი HITACHI RZ-440-TWH</t>
  </si>
  <si>
    <t>მაცივარი HITACHI RT-320-MWH</t>
  </si>
  <si>
    <t>სარეცხი მანქანა LG 1422-TD</t>
  </si>
  <si>
    <t>წყლის დისპანსერი BOSCH RDW-1270</t>
  </si>
  <si>
    <t>ტელევიზორი SAMSUNG 46-ES-8000</t>
  </si>
  <si>
    <t>ტელევიზორი SAMSUNG 21-EH-4000</t>
  </si>
  <si>
    <t>გამწოვი ASPINO MIKROLINE -BI</t>
  </si>
  <si>
    <t>გაზქურა SILVERLINE 5114.02</t>
  </si>
  <si>
    <t>მტვერსასრუტი NVC-15 NIKOVA</t>
  </si>
  <si>
    <t>გამწოვი faberi 741</t>
  </si>
  <si>
    <t>ელექ. ქურა maxwell 1901</t>
  </si>
  <si>
    <t>მაცივარი SUNNY SNY-212</t>
  </si>
  <si>
    <t>გამწოვი GEFEST 2601-K-47</t>
  </si>
  <si>
    <t>გაზქურის ზედაპირი GORENJE - K6N3AW</t>
  </si>
  <si>
    <t>მაცივარი სამსუნგი 40ECMG</t>
  </si>
  <si>
    <t>მაცივარი სამსუნგი 22FARADSA</t>
  </si>
  <si>
    <t>ჭურჭლის სარეცხი მანქანა LG1419</t>
  </si>
  <si>
    <t>ელ. სასწორი</t>
  </si>
  <si>
    <t>ელექტრო ქურა</t>
  </si>
  <si>
    <t>მიკროტალღური ღუმელი</t>
  </si>
  <si>
    <t>ასაწონი მოწყობილობა</t>
  </si>
  <si>
    <t>ელექტრო ქურა maxwell 1901</t>
  </si>
  <si>
    <t>სასწორი LP-2500</t>
  </si>
  <si>
    <t>პლასტმასის წყლის ავზი 3000 ლ. (თეთრი)</t>
  </si>
  <si>
    <t>ფრინველის გასაფანტი ხმოვანი აპარატი</t>
  </si>
  <si>
    <t>კონდუქტომეტრი</t>
  </si>
  <si>
    <t>ბაქრეტიციდული ნათურა - ლაბორატორია</t>
  </si>
  <si>
    <t>მრიცხველი ჟ4 (კომპლექტში)</t>
  </si>
  <si>
    <t>პრინტერი HP  LAZER  M 1132</t>
  </si>
  <si>
    <t>ინსტრუმენტების ნაკრები, 130 ნაჭ</t>
  </si>
  <si>
    <t>პრო რ30 პლ წყლის გამაცხელებელი ARISTON (საწარმო)</t>
  </si>
  <si>
    <t>არი 200მო 505 წყლის გამაცხელებელი ARISTON (საწარმო)</t>
  </si>
  <si>
    <t>RB750 (როუტერი)</t>
  </si>
  <si>
    <t>PBE-5AC-620 (WiFi კლიენტი)</t>
  </si>
  <si>
    <t>საზომი ხელსაწყო (რეფრაქტომეტრი PAL-22S)</t>
  </si>
  <si>
    <t>საზომი ხელსაწყო (რეფრაქტომეტრი PAL-1)</t>
  </si>
  <si>
    <t>საზომი ხელსაწყო (რეფრაქტომეტრი MASTER-a)</t>
  </si>
  <si>
    <t>სამედიცინო კომპრესორი 18 ლ.</t>
  </si>
  <si>
    <t>უწყვეტი კვების წყარო UPS - INTEX MAESTRO 650 VA - IT - 650 M</t>
  </si>
  <si>
    <t>ვიდეოკონტროლის და ინტქსელის სისტემა</t>
  </si>
  <si>
    <t>ავეჯი და სხვა ინვენტარი</t>
  </si>
  <si>
    <t>გასაშლელი კარავი</t>
  </si>
  <si>
    <t>კარადა ნახევრადღია /130*200/ სმ. (ოზურგეთი)</t>
  </si>
  <si>
    <t>საძინებლის კომპლექტი ლუქსი (ოზურგეთი)</t>
  </si>
  <si>
    <t>საძინებლის კომპლექტი ლამინატის (ოზურგეთი)</t>
  </si>
  <si>
    <t>სამზარეულოს კომპლექტი (ოზურგეთი)</t>
  </si>
  <si>
    <t>სათათბირო მაგიდა /320*90/</t>
  </si>
  <si>
    <t>მაგიდა საოფისე 130 სმ. (ოზურგეთი)</t>
  </si>
  <si>
    <t>თარო/132*35*30/სმ. (ოზურგეთი)</t>
  </si>
  <si>
    <t>თარო/130*70*25/სმ. (ოზურგეთი)</t>
  </si>
  <si>
    <t>მაგიდა ჟურნალის BL-509</t>
  </si>
  <si>
    <t>სავარძელი საოფისე JC-15</t>
  </si>
  <si>
    <t>სავარძელი საოფისე 0944</t>
  </si>
  <si>
    <t>საოფისე სამეული ZEN</t>
  </si>
  <si>
    <t>ტაბურეტი</t>
  </si>
  <si>
    <t>მაგიდა მგ-20</t>
  </si>
  <si>
    <t>სამზარეულოს კომპლექტი ლამინატის</t>
  </si>
  <si>
    <t>ჭურჭლის საწური</t>
  </si>
  <si>
    <t>ნიჟარა</t>
  </si>
  <si>
    <t>სამზარეულოს ზედაპირი სტალიჩნიცა</t>
  </si>
  <si>
    <t>ტანსაცმლის კარადა გასახდელის</t>
  </si>
  <si>
    <t>მაგიდა საოფისე 130*77*60</t>
  </si>
  <si>
    <t>თაროები ბაინდერებისათვის</t>
  </si>
  <si>
    <t>ტუმბო ღია თაროებით, კუთხური</t>
  </si>
  <si>
    <t>ტუმბო პრინტერისათვის 50*50*65 სმ.</t>
  </si>
  <si>
    <t>GT-159 საოფისე სავარძელი</t>
  </si>
  <si>
    <t>საშლელი მაგიდა</t>
  </si>
  <si>
    <t>ლითონის სკამი</t>
  </si>
  <si>
    <t>საოფისე სავარძელი</t>
  </si>
  <si>
    <t>ტუმბო</t>
  </si>
  <si>
    <t>კარადა საოფისე ბაინდერის 120*190*40</t>
  </si>
  <si>
    <t>სამზარეულოს კომპლექტი ზედაპირით</t>
  </si>
  <si>
    <t>სამუშაო მაგიდა სტალიშნიცის ზედაპირით</t>
  </si>
  <si>
    <t>კარადა საოფისე ბაინდერებისათვის</t>
  </si>
  <si>
    <t>სავარძელი საოფისე სკ-0207</t>
  </si>
  <si>
    <t>მაგიდა მგ-123</t>
  </si>
  <si>
    <t>მაგიდა საოფისე</t>
  </si>
  <si>
    <t>მაგიდა და 4 სკამი (ტაბურეტი)</t>
  </si>
  <si>
    <t>რბ. ავეჯი კორნელა სავარძელი</t>
  </si>
  <si>
    <t>რბილი ავეჯის პუფი</t>
  </si>
  <si>
    <t>ლოტოსი 80 ზედა</t>
  </si>
  <si>
    <t>ლოტოსი 80 ქვედა</t>
  </si>
  <si>
    <t>ლოტოსი 80 ქვედა ნიჟარა</t>
  </si>
  <si>
    <t>ლოტოსი 65 ქვედა</t>
  </si>
  <si>
    <t>რბილი სამეული ნეპტუნი</t>
  </si>
  <si>
    <t>კიბე WG505 4 35016</t>
  </si>
  <si>
    <t>კიბე ალუმინის WG 607 700 350 12</t>
  </si>
  <si>
    <t>სარეცხი მანქანა SAMSUNG 8590 NMW9</t>
  </si>
  <si>
    <t>მაგიდა</t>
  </si>
  <si>
    <t>სახანძრო კარადა კომპლექტში</t>
  </si>
  <si>
    <t>სამზარეულოს კომპლექტი (ლამ)</t>
  </si>
  <si>
    <t>გარდერობი (ლამინატის)</t>
  </si>
  <si>
    <t>კარადა რკინის delta 30*40*18</t>
  </si>
  <si>
    <t>სატრანსპორტო საშუალებები</t>
  </si>
  <si>
    <t>ა/მ კია სერატო  RI-008-KA  ( RYK-007 KNAFU511BC5599842)</t>
  </si>
  <si>
    <t>ა/მ ტოიოტა პიკაპი HILUX 2012, 3.0, RI-007-KA   (RYK277,  AHTFK22G003067127)</t>
  </si>
  <si>
    <t>ა/მ ტოიოტა პიკაპი TOYOTA HILUX  RI-700-KA  (RYK-377, AHTFK22G503070329)</t>
  </si>
  <si>
    <t>მიკროავტობუსი ფორდ ტრანზიტი  ტრანზიტი RI-500-KA  (რიკ-177, WF0HXXGBVHVG29389)</t>
  </si>
  <si>
    <t>მერსედესი სპეციალიზებული რეფრიჟერატორი, 2001 წ.  RI-900-KA   (WDB9046121R317376)</t>
  </si>
  <si>
    <t>ა/მ კამაზ 5410  RI-770-KA   (LV0109135  215595)</t>
  </si>
  <si>
    <t>ა/მ უაზ 31514  RI-005-KA   (BV 1290254; 8800-0039834)</t>
  </si>
  <si>
    <t>ა/მ მაზ 5334   RI-800-KA   (LV 0105136  137925)</t>
  </si>
  <si>
    <t>სატვირთო მიკროავტობუსი ფორდ ტრანზიტი რიკ-477 (WF0CXXGBVCPC13392) ტრანზიტი რიკ-477 (WF0HXXGBVHVG29389)</t>
  </si>
  <si>
    <t>ნარგავები</t>
  </si>
  <si>
    <t>გაშენებული პლანტაცია - ლურჯი მოცვის პლანტაციაზე არსებული ნერგები</t>
  </si>
  <si>
    <t>ლურჯი მოცვის ახალი ნერგები (ინ ვიტრო)</t>
  </si>
  <si>
    <t>მაყვლის ახალი ნერგები (ინ ვიტრო)</t>
  </si>
  <si>
    <t>ირგის ახალი ნერგები (ინ ვიტრო)</t>
  </si>
  <si>
    <t>კივის ნერგები</t>
  </si>
  <si>
    <t>აღმოსავლური ხურმის ნერგები</t>
  </si>
  <si>
    <t>კენკროვენი კულტურა ირგა</t>
  </si>
  <si>
    <t>პავლონიის ნერგი</t>
  </si>
  <si>
    <t>ლურჯი მოცვის ნერგები ქოთნებში და ღია გრუნტში</t>
  </si>
  <si>
    <t>ბიოლოგიური აქტივი</t>
  </si>
  <si>
    <t>ფუტკარი</t>
  </si>
  <si>
    <t>მიმდინარე ვალდებულებები</t>
  </si>
  <si>
    <t>მოკლევადიანი ვალდებულებები</t>
  </si>
  <si>
    <t>მოწ.და მომსახ.წარმოქმნილი ვალდებულებები (2017-დან საქართველო)</t>
  </si>
  <si>
    <t>გარეგინ მკრტიჩიანი</t>
  </si>
  <si>
    <t>შპს  კოკო+</t>
  </si>
  <si>
    <t>შპს ა-მოტორსი</t>
  </si>
  <si>
    <t>შპს ალგანი</t>
  </si>
  <si>
    <t>ანატოლი ბურაკოვ</t>
  </si>
  <si>
    <t>დავით იმნაძე</t>
  </si>
  <si>
    <t>ი/მ თენგიზ გორდელაძე</t>
  </si>
  <si>
    <t>შპს ეკო ბილდ ჯორჯია 405174902</t>
  </si>
  <si>
    <t>შპს საინფოტმაციო კომუნიკაციების სისტემები</t>
  </si>
  <si>
    <t>შპს კოპიპრინტ-2000</t>
  </si>
  <si>
    <t>შპს ბიბლუსი</t>
  </si>
  <si>
    <t>შპს მერიდიან ექსპრესი</t>
  </si>
  <si>
    <t>სს ვისოლ პეტროლიუმ ჯორჯია</t>
  </si>
  <si>
    <t>შპს STEEL CABLES</t>
  </si>
  <si>
    <t>შპს თეგასი</t>
  </si>
  <si>
    <t>სოსო ჭანტურია</t>
  </si>
  <si>
    <t>კახაბერ კეკელიძე</t>
  </si>
  <si>
    <t>საჯარო რეესტრის ეროვნული სააგენტო</t>
  </si>
  <si>
    <t>შპს მეგრულ-ლაზური 2</t>
  </si>
  <si>
    <t>შპს ბიოსერვისი</t>
  </si>
  <si>
    <t>შპს ორი ძმა</t>
  </si>
  <si>
    <t>სს საქართველოს ფასიანი ქაღალდების გაერთიანებული რეგისტრატორი</t>
  </si>
  <si>
    <t>შპს რუსული რეგისტრი-ვესტჯეორჯია</t>
  </si>
  <si>
    <t>სს ენერგო-პრო ჯორჯია</t>
  </si>
  <si>
    <t>ააიპ GS1 საქართველო</t>
  </si>
  <si>
    <t>შპს PN</t>
  </si>
  <si>
    <t>ი/მ შალვა თავდგირიძე</t>
  </si>
  <si>
    <t>შპს KTL BATUMI</t>
  </si>
  <si>
    <t>სერიოჟა ბერიძე</t>
  </si>
  <si>
    <t>აჭარის არ სავაჭრო-სამრეწველო პალატა</t>
  </si>
  <si>
    <t>შპს ლოგიმოტორსი</t>
  </si>
  <si>
    <t>შპს მუნიციპალური ტრანსპორტი</t>
  </si>
  <si>
    <t>შპს მექანიზატორი</t>
  </si>
  <si>
    <t>შპს ჯორჯიან ექსპრესი</t>
  </si>
  <si>
    <t>ფ/პ გია ანთაძე</t>
  </si>
  <si>
    <t>შპს ბი ემ სი  გორგია</t>
  </si>
  <si>
    <t>შპს NBN</t>
  </si>
  <si>
    <t>სილქნეტი</t>
  </si>
  <si>
    <t>შპს წყარო-ანკარა</t>
  </si>
  <si>
    <t>შპს კანცელარიის ცენტრი</t>
  </si>
  <si>
    <t>სურსათის ეროვნული სააგენტო</t>
  </si>
  <si>
    <t>ნოდარ კალანდარიშვილი</t>
  </si>
  <si>
    <t>შპს VANRIK</t>
  </si>
  <si>
    <t>შპს გაჩი-ნათი</t>
  </si>
  <si>
    <t>ფ/პ ირაკლი ფარცვანია</t>
  </si>
  <si>
    <t>შპს ჰიდროსერვისი</t>
  </si>
  <si>
    <t>ფ/პ შოთა სამსონია</t>
  </si>
  <si>
    <t>შპს იბერია</t>
  </si>
  <si>
    <t>შპს AS MAKINA</t>
  </si>
  <si>
    <t>შპს ჰიდრო ჯგუფი</t>
  </si>
  <si>
    <t>შპს აგროჯგუფი</t>
  </si>
  <si>
    <t>ი/მ ნოდარ ქარცივაძე</t>
  </si>
  <si>
    <t>ავედიკ არუტიუნიან</t>
  </si>
  <si>
    <t>შპს მეგანეტი</t>
  </si>
  <si>
    <t>ი/მ მაია მამაკაიშვილი</t>
  </si>
  <si>
    <t>შპს სერვის 2</t>
  </si>
  <si>
    <t>შპს მე-ვა</t>
  </si>
  <si>
    <t>იოსებ ცელაძე</t>
  </si>
  <si>
    <t>ი/მ ბადრი მგალობლიშვილი</t>
  </si>
  <si>
    <t>ლალი გოგუაძე</t>
  </si>
  <si>
    <t>ფ/პ ბიჭიკო მგელაძე</t>
  </si>
  <si>
    <t>შპს რამინა</t>
  </si>
  <si>
    <t>შპს პროვაიდერ.ჯი</t>
  </si>
  <si>
    <t>შპს ჯეოსელი</t>
  </si>
  <si>
    <t>SUNAGRO KIMYASAL / თურქეთი</t>
  </si>
  <si>
    <t>ელგუჯა რიჟვაძე</t>
  </si>
  <si>
    <t>შპს მოდერნი 2009</t>
  </si>
  <si>
    <t>შპს ლეგალ ქონსალთინგ სი ფი</t>
  </si>
  <si>
    <t>შპს ფიროსმანი-2016</t>
  </si>
  <si>
    <t>ი/მ ემზარ მელუა</t>
  </si>
  <si>
    <t>შპს აისბერგი</t>
  </si>
  <si>
    <t>შპს ენერჯი პარტს</t>
  </si>
  <si>
    <t>შპს TRG Group</t>
  </si>
  <si>
    <t>შპს ოქრო</t>
  </si>
  <si>
    <t>შპს ფიროსმანი-2009</t>
  </si>
  <si>
    <t>სს არდი დაზღვევა</t>
  </si>
  <si>
    <t>შპს აგრო ტექნიკა</t>
  </si>
  <si>
    <t>შპს ნიკა</t>
  </si>
  <si>
    <t>შპს კარტლის აგროსისტემები</t>
  </si>
  <si>
    <t>შპს აგროინვესტესრვისი</t>
  </si>
  <si>
    <t>შპს შავი ზღვა</t>
  </si>
  <si>
    <t>შპს ნინი</t>
  </si>
  <si>
    <t>ი/მ ნუგზარ ალიშანიძე</t>
  </si>
  <si>
    <t>ფ/პ ზურაბ გორგაძე</t>
  </si>
  <si>
    <t>შპს მეტალო-გ</t>
  </si>
  <si>
    <t>შპს მინდევი 2010</t>
  </si>
  <si>
    <t>ვალერიან ანთიძე</t>
  </si>
  <si>
    <t>მერაბ მჟავია</t>
  </si>
  <si>
    <t>სსიპ ლაბორატორიული კვლევითი ცენტრი</t>
  </si>
  <si>
    <t>შპს მულტიტესტი</t>
  </si>
  <si>
    <t>ნიადაგის და სურს.დიაგნოსტ.ცენტრი ანასეული</t>
  </si>
  <si>
    <t>შპს ვიტაფარმი</t>
  </si>
  <si>
    <t>ი/მ მურთაზ რუსიეშვილი</t>
  </si>
  <si>
    <t>შპს ჯორჯიან სერვის ნეთვორკი</t>
  </si>
  <si>
    <t>შპს საქართველოს ფოსტა</t>
  </si>
  <si>
    <t>ი/მ გოჩა ბახტაძე</t>
  </si>
  <si>
    <t>ფ/პ დავით ჭანტურია</t>
  </si>
  <si>
    <t>შპს მოდუსი</t>
  </si>
  <si>
    <t>შპს ნობლექსი</t>
  </si>
  <si>
    <t>შპს სასოფლო -საკონსულტაციო სამსახური</t>
  </si>
  <si>
    <t>შპს აგრ.კვლევითი.დიაგ. ცენტ. აგროანალიზი-საქართველო</t>
  </si>
  <si>
    <t>ნინო ბადაგაძე</t>
  </si>
  <si>
    <t>შპს ნოვოფერტ-ჯორჯია</t>
  </si>
  <si>
    <t>შპს ლასარე</t>
  </si>
  <si>
    <t>ი/მ გურამ რამიშვილი</t>
  </si>
  <si>
    <t>შპს GEOTUR XXI</t>
  </si>
  <si>
    <t>შპს E-2010</t>
  </si>
  <si>
    <t>ცისმარი ქიტესაშვილი</t>
  </si>
  <si>
    <t>შპს პოლიგრაფ-სერვისი</t>
  </si>
  <si>
    <t>შპს აგრონოვაცია</t>
  </si>
  <si>
    <t>შპს ჯორჯიან ქარდბოარდი</t>
  </si>
  <si>
    <t>შპს კორვეტი</t>
  </si>
  <si>
    <t>ტექნოსერვისი</t>
  </si>
  <si>
    <t>შპს სტალკერი</t>
  </si>
  <si>
    <t>შპს რელე +</t>
  </si>
  <si>
    <t>შპს აგრო ტექნიკალ მარკეტი</t>
  </si>
  <si>
    <t xml:space="preserve"> შპს აჭარინვესტი</t>
  </si>
  <si>
    <t>მარინა ჭკუასელი</t>
  </si>
  <si>
    <t>შპს რეზო ფუტკარაძის საადვოკატო ოფისი</t>
  </si>
  <si>
    <t>მაია ჯიჯელავა</t>
  </si>
  <si>
    <t>ააიპ მუნიციპალური მომსახურების ცენტრი</t>
  </si>
  <si>
    <t>შპს აიგაზი</t>
  </si>
  <si>
    <t>შპს ავტოკლინიკა 011</t>
  </si>
  <si>
    <t>შპს პრესტიჟ-აუდიტი</t>
  </si>
  <si>
    <t>შპს გლობალ სისტემს</t>
  </si>
  <si>
    <t>შპს აუტოტესტ-ჯორჯია</t>
  </si>
  <si>
    <t>ასოციაცია ათინათი</t>
  </si>
  <si>
    <t>საქარელოს ბიზნეს საკონს</t>
  </si>
  <si>
    <t>შპს ქამექს ინტერნეიშენალ</t>
  </si>
  <si>
    <t>რევაზ ინასარიძე</t>
  </si>
  <si>
    <t>მარინე სუნგულია</t>
  </si>
  <si>
    <t>შპს სახელგამი</t>
  </si>
  <si>
    <t>შპს სუმბათა</t>
  </si>
  <si>
    <t>შპს csc batumi</t>
  </si>
  <si>
    <t>ი/მ კახი სამსონია</t>
  </si>
  <si>
    <t>შპს ჯი-აი-თი</t>
  </si>
  <si>
    <t>შპს Irrigation systems</t>
  </si>
  <si>
    <t>შპს გურიამშენი</t>
  </si>
  <si>
    <t>შპს ორანიე ლეუ</t>
  </si>
  <si>
    <t>ი/მ ნინო ჟღენტი</t>
  </si>
  <si>
    <t>ი/მ ლაშა შუბალიძე</t>
  </si>
  <si>
    <t>შპს გეო ტრანს</t>
  </si>
  <si>
    <t>ფ/პ გორდელაძე ავთანდილი</t>
  </si>
  <si>
    <t>შპს სოფიო</t>
  </si>
  <si>
    <t>ი/მ თამილა ბაჯელიძე</t>
  </si>
  <si>
    <t>შპს ახალი ვენეცია</t>
  </si>
  <si>
    <t>ი/მ მალხაზ თავაძე</t>
  </si>
  <si>
    <t>ი/მ გოჩა ანთიძე</t>
  </si>
  <si>
    <t>შპს ნალუთო</t>
  </si>
  <si>
    <t>შპს მარდი ოქსი</t>
  </si>
  <si>
    <t>შპს ავტოსტარი</t>
  </si>
  <si>
    <t>შპს ბათუმის აუტოტრანსპორტი</t>
  </si>
  <si>
    <t>ფ/პ მამუკა იმნაძე</t>
  </si>
  <si>
    <t>შპს ქართული თოკი</t>
  </si>
  <si>
    <t>მოწ.და მომსახ.წარმოქმნილი ვალდებულებები (უცხოეთი 2017-დან)</t>
  </si>
  <si>
    <t>ინდოეთი ACZET PVT LTD</t>
  </si>
  <si>
    <t>გად. წყარ. დასაბეგრი რეზიდენტების მომსახურება (2017-დან)</t>
  </si>
  <si>
    <t>ნუკრი ცხომელიძე  33001002757</t>
  </si>
  <si>
    <t>მიხეილ კუნჭულია 26001027855</t>
  </si>
  <si>
    <t>დავით კალანდაძე 01030019602</t>
  </si>
  <si>
    <t>რამაზი ჯაიანი 33001008171</t>
  </si>
  <si>
    <t>კახაბერ შეყელაძევილი 33001061846</t>
  </si>
  <si>
    <t>მამია კორძაძე 33001061846</t>
  </si>
  <si>
    <t>დათუნა ჭანიშვილი  33001012390</t>
  </si>
  <si>
    <t>გრიგორ ტყეშელიაძე 33001001852</t>
  </si>
  <si>
    <t>გულნარა ბოლქვაძე 33001003479</t>
  </si>
  <si>
    <t>ინგა აბულაძე  33001057207</t>
  </si>
  <si>
    <t>ლამარა მიქელაძე  61010014906</t>
  </si>
  <si>
    <t>ლეილა მიქაშვილი 33001048583</t>
  </si>
  <si>
    <t>გულიკო ლომიძე 33001049284</t>
  </si>
  <si>
    <t>ნათელა მგელაძე   61009026907</t>
  </si>
  <si>
    <t>თეონა ხოზრევანიძე 33001056944</t>
  </si>
  <si>
    <t>ეთერი მგელაძე  33001061187</t>
  </si>
  <si>
    <t>შორენა შავაძე  33001081961</t>
  </si>
  <si>
    <t>მაგული ბროლაძე  33001039633</t>
  </si>
  <si>
    <t>მანანა ბერიძე  33001017577</t>
  </si>
  <si>
    <t>მაია ბერიძე  61004033013</t>
  </si>
  <si>
    <t>მეგი თურმანიძე</t>
  </si>
  <si>
    <t>ინგა კომახია</t>
  </si>
  <si>
    <t>ნოდარ დევაძე</t>
  </si>
  <si>
    <t>ვაჟა ჩანჩიბაძე</t>
  </si>
  <si>
    <t>სოფიკო მგელაძე</t>
  </si>
  <si>
    <t>ტარასი ჩხაიძე</t>
  </si>
  <si>
    <t>ვეფხვია შავაძე</t>
  </si>
  <si>
    <t>ავთანდილ რესურიძე</t>
  </si>
  <si>
    <t>მალვინა გელაძე 61001071951</t>
  </si>
  <si>
    <t>მიხეილ დოლიძე 33001000377</t>
  </si>
  <si>
    <t>რაჟდენ მჟავია 33001019720</t>
  </si>
  <si>
    <t>ლორთქიფანიძე ნანა 61006026464</t>
  </si>
  <si>
    <t>კოხტა მარკოიძე</t>
  </si>
  <si>
    <t>დალი ჩხაიძე 33001066881</t>
  </si>
  <si>
    <t>თენგიზ გაჩეჩილაძე</t>
  </si>
  <si>
    <t>ხუბუკელაშვილი ალექსანდრე</t>
  </si>
  <si>
    <t>გოჩა მარგალიტაძე 33001026379</t>
  </si>
  <si>
    <t>ხომერიკი გელა</t>
  </si>
  <si>
    <t>ფ/პ მექვაბიშვილი იოსები</t>
  </si>
  <si>
    <t>ეანდიან ირინა</t>
  </si>
  <si>
    <t>ფირცხალაიშვილი მაია</t>
  </si>
  <si>
    <t>მალვინა ბროლაძე</t>
  </si>
  <si>
    <t>თენგიზ ბროლაძე</t>
  </si>
  <si>
    <t>მადონა ბროლაძე</t>
  </si>
  <si>
    <t>ტარიელ აბაშიძე</t>
  </si>
  <si>
    <t>ოთარ მექვაბიშვილი</t>
  </si>
  <si>
    <t>ზაალ ჩხარტიშვილი</t>
  </si>
  <si>
    <t>თამაზ შაინიძე</t>
  </si>
  <si>
    <t>ავთანდილ დავითაძე 33001053587</t>
  </si>
  <si>
    <t>დალი თავართქილაძე 33001052278</t>
  </si>
  <si>
    <t>მაგული აბულაძე 33001051830</t>
  </si>
  <si>
    <t>ჯამბულ აბულაძე</t>
  </si>
  <si>
    <t>იზოლდა ბოლქვაძე 33001048808</t>
  </si>
  <si>
    <t>ვეფხვია ბოლქვაძე 33001050622</t>
  </si>
  <si>
    <t>ოთარი მოლქვაძე</t>
  </si>
  <si>
    <t>ქეთევან გოგიჩაიშვილი 33001057828</t>
  </si>
  <si>
    <t>ინდირა  აბაშიძე 61006056179</t>
  </si>
  <si>
    <t>ნინო მარკოიძე 33001052572</t>
  </si>
  <si>
    <t>ლიანა ჯულაყაძე 61003000931</t>
  </si>
  <si>
    <t>თავართქილაძე შუშანა 33001048010</t>
  </si>
  <si>
    <t>გიორგაძე ციალა #33001052344</t>
  </si>
  <si>
    <t>გოგატაძე მალხაზ 33001024698</t>
  </si>
  <si>
    <t>სურმანიძე სოსო 33001054886</t>
  </si>
  <si>
    <t>ომარი ბოლქვაძე 33001005475</t>
  </si>
  <si>
    <t>ფ/პ ირაკლი ბილიხოძე</t>
  </si>
  <si>
    <t>გიორგი ბილიხოძე</t>
  </si>
  <si>
    <t>დევიძე ავთანდილი</t>
  </si>
  <si>
    <t>ფ/პ გერმანე დანელია</t>
  </si>
  <si>
    <t>ალექსანდრე ბურაკოვ</t>
  </si>
  <si>
    <t>მამუკა დიასამიძე</t>
  </si>
  <si>
    <t>გიორგაძე ნიკოლოზ</t>
  </si>
  <si>
    <t>გიორგი ღლონტი</t>
  </si>
  <si>
    <t>ჩისკო პეტროსიანი</t>
  </si>
  <si>
    <t>ირაკლი მუჯირი</t>
  </si>
  <si>
    <t>შოთა ციხიშვილი</t>
  </si>
  <si>
    <t>გოჩა კალანდაძე 01003021506</t>
  </si>
  <si>
    <t>ბესიკ ქართველიშვილი</t>
  </si>
  <si>
    <t>მიღებული ავანსები</t>
  </si>
  <si>
    <t>შპს ოსკარი</t>
  </si>
  <si>
    <t>შპს ვანრიკ გრინ ენერჯი</t>
  </si>
  <si>
    <t>შპს Vanrik Finance</t>
  </si>
  <si>
    <t>ელშად სულეიმანოვ</t>
  </si>
  <si>
    <t>მესხი ლელა</t>
  </si>
  <si>
    <t>გადასახდელი ხელფასები</t>
  </si>
  <si>
    <t>ფარცვანია ირაკლი</t>
  </si>
  <si>
    <t>გულუა მედეა</t>
  </si>
  <si>
    <t>დიასამიძე მარიკა</t>
  </si>
  <si>
    <t>გოგატაძე სალომე</t>
  </si>
  <si>
    <t>გორგილაძე თეიმურაზ</t>
  </si>
  <si>
    <t>ხალვაში ზაალ</t>
  </si>
  <si>
    <t>ჯიჯელავა მაია</t>
  </si>
  <si>
    <t>ჯანელიძე ლაშა</t>
  </si>
  <si>
    <t>შუბლაძე გიორგი</t>
  </si>
  <si>
    <t>ცხომელიძე ეკატერინე</t>
  </si>
  <si>
    <t>მენაფირე კახა</t>
  </si>
  <si>
    <t>ლომჯარია გელა</t>
  </si>
  <si>
    <t>ბაჟუნაიშვილი რუსლანი</t>
  </si>
  <si>
    <t>ტაკიძე რამინი</t>
  </si>
  <si>
    <t>გელაშვილი ვალერი</t>
  </si>
  <si>
    <t>ბაჟუნაიშვილი ბესიკ</t>
  </si>
  <si>
    <t>ოქროპირიძე ელგუჯა</t>
  </si>
  <si>
    <t>მენაფირე გოჩა</t>
  </si>
  <si>
    <t>ბერიძე თენგიზ</t>
  </si>
  <si>
    <t>კობალაძე ზვიადი</t>
  </si>
  <si>
    <t>კარტოზია დემურ</t>
  </si>
  <si>
    <t>მხეიძე თენგიზ</t>
  </si>
  <si>
    <t>მიქატაძე ბექა</t>
  </si>
  <si>
    <t>თავდუმაძე პაატა</t>
  </si>
  <si>
    <t>კილაძე ირაკლი</t>
  </si>
  <si>
    <t>ჟვანია ილია</t>
  </si>
  <si>
    <t>მჟავანაძე სულხან</t>
  </si>
  <si>
    <t>დარჩია რამაზ</t>
  </si>
  <si>
    <t>აბაშიძე ტარიელ</t>
  </si>
  <si>
    <t>ჯინჭარაძე კობა</t>
  </si>
  <si>
    <t>სანიკიძე მამუკა</t>
  </si>
  <si>
    <t>ღიბრაძე თენგიზ</t>
  </si>
  <si>
    <t>მესხიძე მალხაზ</t>
  </si>
  <si>
    <t>სირაძე იოსებ</t>
  </si>
  <si>
    <t>ხომერიკი ნიკოლოზ</t>
  </si>
  <si>
    <t>ვასაძე ხვიჩა</t>
  </si>
  <si>
    <t>როყვა ემელიანე</t>
  </si>
  <si>
    <t>ანანიძე რამაზ</t>
  </si>
  <si>
    <t>ბილიხოძე დიმიტრი</t>
  </si>
  <si>
    <t>სირაძე ამირანი</t>
  </si>
  <si>
    <t>ჯინჭარაძე რუსლან</t>
  </si>
  <si>
    <t>მესხიძე სულხან</t>
  </si>
  <si>
    <t>სურმანიძე იმედა</t>
  </si>
  <si>
    <t>ჟვანია სარდიონ</t>
  </si>
  <si>
    <t>შაქარიშვილი ნოდარი</t>
  </si>
  <si>
    <t>სეხნიაშვილი ავთანდილ</t>
  </si>
  <si>
    <t>ჯაიანი ნიკა</t>
  </si>
  <si>
    <t>ანდღულაძე გიორგი</t>
  </si>
  <si>
    <t>დუდუჩავა დათო</t>
  </si>
  <si>
    <t>ბაჯელიძე მერაბი</t>
  </si>
  <si>
    <t>ძნელაძე ბესიკ</t>
  </si>
  <si>
    <t>სვანიძე ნაირა</t>
  </si>
  <si>
    <t>ბერიძე ეთერი</t>
  </si>
  <si>
    <t>აბუსერიძე ეთერი</t>
  </si>
  <si>
    <t>კეჭეყმაძე ალექსანდრე</t>
  </si>
  <si>
    <t>მამაგულაშვილი ირაკლი</t>
  </si>
  <si>
    <t>აბუსერიძე ზია</t>
  </si>
  <si>
    <t>სეფისკვერაძე ალექსანდრე</t>
  </si>
  <si>
    <t>შეყელაშვილი შოთა</t>
  </si>
  <si>
    <t>მამუკიძე მიხეილ</t>
  </si>
  <si>
    <t>დოლიძე კაპიტონ</t>
  </si>
  <si>
    <t>გუგავა დავით</t>
  </si>
  <si>
    <t>საპანაძე ლაშა</t>
  </si>
  <si>
    <t>აბესაძე გიორგი</t>
  </si>
  <si>
    <t>ღლონტი გივი</t>
  </si>
  <si>
    <t>პატარავა გენადი</t>
  </si>
  <si>
    <t>ამყოლაძე ავთანდილი</t>
  </si>
  <si>
    <t>კილაძე ალექსანრე</t>
  </si>
  <si>
    <t>ვანაძე მამუკა</t>
  </si>
  <si>
    <t>მესხიძე მამუკა</t>
  </si>
  <si>
    <t>სამანიშვილი აკაკი</t>
  </si>
  <si>
    <t>დიასამიძე ირაკლი</t>
  </si>
  <si>
    <t>პაპუნიძე მაია</t>
  </si>
  <si>
    <t>კრავჩენკო ელენა</t>
  </si>
  <si>
    <t>ჯაყელი ესე</t>
  </si>
  <si>
    <t>ვაშაყმაძე ინეზა</t>
  </si>
  <si>
    <t>მგელაძე ნუნუ</t>
  </si>
  <si>
    <t>დევაძე მზია</t>
  </si>
  <si>
    <t>ბერიძე დალი</t>
  </si>
  <si>
    <t>ჩახვაძე ხატია</t>
  </si>
  <si>
    <t>დევაძე დინარა</t>
  </si>
  <si>
    <t>ხახუტაიშვილი მერი</t>
  </si>
  <si>
    <t>შავაძე დონარი</t>
  </si>
  <si>
    <t>პაპუნიძე ნინო</t>
  </si>
  <si>
    <t>ცივნარიძე ინგა</t>
  </si>
  <si>
    <t>ქამადაძე ელენე</t>
  </si>
  <si>
    <t>ხოროშვილი მზია</t>
  </si>
  <si>
    <t>ტატეოსიანი კარინე</t>
  </si>
  <si>
    <t>კახიძე ინგა</t>
  </si>
  <si>
    <t>ქავთარაძე რუსუდან</t>
  </si>
  <si>
    <t>ჯაფარიძე მამია</t>
  </si>
  <si>
    <t>ბორისოვი გრიგოლი</t>
  </si>
  <si>
    <t>კეჭაყმაძე ივანე</t>
  </si>
  <si>
    <t>ვადაჭკორია ზაზა</t>
  </si>
  <si>
    <t>კახიძე ცირა</t>
  </si>
  <si>
    <t>მელნიკოვა ნატალია</t>
  </si>
  <si>
    <t>მანველიძე ნინო</t>
  </si>
  <si>
    <t>ფარსენაძე სოფიკო</t>
  </si>
  <si>
    <t>გოგოტიშვილი ედუარდ</t>
  </si>
  <si>
    <t>ლომაძე გია</t>
  </si>
  <si>
    <t>ბილიხოძე არჩილ</t>
  </si>
  <si>
    <t>გია სურმანიძე</t>
  </si>
  <si>
    <t>ჩხაიძე თამაზ</t>
  </si>
  <si>
    <t>ღოღობერიძე როლანდი</t>
  </si>
  <si>
    <t>დავითაძე ნანული</t>
  </si>
  <si>
    <t>მამულაძე მანანა</t>
  </si>
  <si>
    <t>ჩხარტიშვილი დავით</t>
  </si>
  <si>
    <t>სურმანიძე სოსო</t>
  </si>
  <si>
    <t>ნემსაძე უჩა</t>
  </si>
  <si>
    <t>სირაძე კახა</t>
  </si>
  <si>
    <t>როყვა უჩა</t>
  </si>
  <si>
    <t>ჭყონია გიორგი</t>
  </si>
  <si>
    <t>სირაძე ლალი</t>
  </si>
  <si>
    <t>გოგუაძე იაგო</t>
  </si>
  <si>
    <t>ბერსენაძე გელა</t>
  </si>
  <si>
    <t>გამისონია კახა</t>
  </si>
  <si>
    <t>ოლეგ ამზა</t>
  </si>
  <si>
    <t>მექვაბიშვილი აკაკი</t>
  </si>
  <si>
    <t>ბოლქვაძე რამაზი</t>
  </si>
  <si>
    <t>ცხოვრებაშვილი ალექსანდრე</t>
  </si>
  <si>
    <t>ზურაბ გუგავა</t>
  </si>
  <si>
    <t>ოთარ დვალიშვილი</t>
  </si>
  <si>
    <t>ვალერიან ჩხაიძე</t>
  </si>
  <si>
    <t>შოთა თანდაშვილი</t>
  </si>
  <si>
    <t>ქეთო მეგრელიძე</t>
  </si>
  <si>
    <t>გიოორგი კობალაძე</t>
  </si>
  <si>
    <t>მკრეპავები</t>
  </si>
  <si>
    <t>მოკლევადიანი სესხები</t>
  </si>
  <si>
    <t>გრღელვადიანი სესხების მიმდინარე ნაწილი</t>
  </si>
  <si>
    <t>საგადასახადო ვალდებულებები</t>
  </si>
  <si>
    <t>გადასახდელი საშემოსავლო გადასახადი არარეზიდენტი იურ.პირებიდან</t>
  </si>
  <si>
    <t>გადასახდელი საშემოსავლო გადასახადი</t>
  </si>
  <si>
    <t>ერთიანი ანგარიში საგადასახადო (ქ. თბილისის საგადასახადო ინსპექცია)</t>
  </si>
  <si>
    <t>გადასახდელი დღგ</t>
  </si>
  <si>
    <t>გადახდილი დღგ</t>
  </si>
  <si>
    <t>ქონების გადასახადი</t>
  </si>
  <si>
    <t>ქონების გადასახადი გარდა მიწისა</t>
  </si>
  <si>
    <t>მიწის გადასახადი</t>
  </si>
  <si>
    <t>ერთიანი ხაზინის გადასახადი</t>
  </si>
  <si>
    <t>სხვა საგადასახადო ვალდებულებები</t>
  </si>
  <si>
    <t>შემოსავლების სამსახური - გეზი</t>
  </si>
  <si>
    <t>დარიცხული ვალდებულებები</t>
  </si>
  <si>
    <t>გადასახდელი პროცენტები</t>
  </si>
  <si>
    <t>სს ხალიკ ბანკი საქართველო</t>
  </si>
  <si>
    <t>სტალკერის პროცენტი სესხი 250 000</t>
  </si>
  <si>
    <t>სტალკერის პროცენტი 267877.61</t>
  </si>
  <si>
    <t>სტალკერის პროცენტი 259482.42</t>
  </si>
  <si>
    <t>გრძელვადიანი ვალდებულებები</t>
  </si>
  <si>
    <t>გრძელვადიანი სასესხო ვალდებულებები</t>
  </si>
  <si>
    <t>გრძელვადიანი სესხები</t>
  </si>
  <si>
    <t>საკუთარი კაპიტალი</t>
  </si>
  <si>
    <t>საწესდებო კაპიტალი</t>
  </si>
  <si>
    <t>ჩვეულებრივი აქციები</t>
  </si>
  <si>
    <t>ვიქტორია ფარცვანია</t>
  </si>
  <si>
    <t>ირაკლი ფარცვანია</t>
  </si>
  <si>
    <t>მოგება/ ზარალი</t>
  </si>
  <si>
    <t>დაუფარავი ზარალი</t>
  </si>
  <si>
    <t>საანგარიშგებო პერიოდის მოგება/ზარალი</t>
  </si>
  <si>
    <t>საოპერაციო შემოსავლები</t>
  </si>
  <si>
    <t>შემოსავალი რეალიზიციიდან</t>
  </si>
  <si>
    <t>რეალიზაცია ნულოვანი</t>
  </si>
  <si>
    <t>საოპერაციო ხარჯები</t>
  </si>
  <si>
    <t>რეალიზ.პროდ.თვითღ.(პრ.მწ.და მომს.სფ.საწ.</t>
  </si>
  <si>
    <t>პირდაპირი ხელფასი</t>
  </si>
  <si>
    <t>საერთო პლანტაციის მკრეფავები</t>
  </si>
  <si>
    <t>რეალიზ.საქონ.თვითღ.(სავაჭრო საწარმ-თვის)</t>
  </si>
  <si>
    <t>გაყიდული/შეძენილი საქონელი</t>
  </si>
  <si>
    <t>მოცვის თვითღირებულება</t>
  </si>
  <si>
    <t>გაყიდული საქ. თვითღ.</t>
  </si>
  <si>
    <t>პლანტაციის მომზადების შენახვის ხარჯი</t>
  </si>
  <si>
    <t>მიწოდების ხარჯები</t>
  </si>
  <si>
    <t>რეკლამის ხარჯები</t>
  </si>
  <si>
    <t>საერთო და ადმინისტრაციული ხარჯები</t>
  </si>
  <si>
    <t>შრომის ანაზღაურება</t>
  </si>
  <si>
    <t>ადმინისტრაცია</t>
  </si>
  <si>
    <t>ლაითური</t>
  </si>
  <si>
    <t>ერთჯერადად დაქირავებული ფ/პ მომსახურება</t>
  </si>
  <si>
    <t>კვების ხარჯები</t>
  </si>
  <si>
    <t>საკანცელარიო ხარჯი</t>
  </si>
  <si>
    <t>მანქანის ხარჯი</t>
  </si>
  <si>
    <t>საიჯარო ქირა</t>
  </si>
  <si>
    <t>სამედიცინო ხარჯი</t>
  </si>
  <si>
    <t>სააბონენტო მომსახურება</t>
  </si>
  <si>
    <t>ლაბორატორიული მომსახურება</t>
  </si>
  <si>
    <t>საოფისე ინვენტარი</t>
  </si>
  <si>
    <t>მომსახურების ხარჯი</t>
  </si>
  <si>
    <t>კომუნიკაციის ხარჯები</t>
  </si>
  <si>
    <t>კომუნალური ხარჯები (ელ.ენერგია, წყალი, გაზი)</t>
  </si>
  <si>
    <t>საწვავის ხარჯები</t>
  </si>
  <si>
    <t>საწვავის ხარჯი</t>
  </si>
  <si>
    <t>დაზღვევა</t>
  </si>
  <si>
    <t>ქონების დაზღვევის ხარჯი</t>
  </si>
  <si>
    <t>რემონტი</t>
  </si>
  <si>
    <t>სატრანსპორტო მომსახურების ხარჯები</t>
  </si>
  <si>
    <t>კომპიუტერის ხარჯები</t>
  </si>
  <si>
    <t>კატრიჯის შევსება</t>
  </si>
  <si>
    <t>საკონსულტაციო და იურიდიული ხარჯები</t>
  </si>
  <si>
    <t>იურიდიული ხარჯები</t>
  </si>
  <si>
    <t>აუდიტორული ხარჯები</t>
  </si>
  <si>
    <t>საკონსულტაციო ხარჯები</t>
  </si>
  <si>
    <t>თარჯიმნის ხარჯი</t>
  </si>
  <si>
    <t>სერტიფიცირების ხარჯები</t>
  </si>
  <si>
    <t>დაცვის მომსახურების ხარჯები</t>
  </si>
  <si>
    <t>ბანკის მომსახურების ხარჯები</t>
  </si>
  <si>
    <t>სხვა საერთო ხარჯი</t>
  </si>
  <si>
    <t>საფოსტო ხარჯები</t>
  </si>
  <si>
    <t>საჯარო რეესტრის ხარჯები</t>
  </si>
  <si>
    <t>სანოტარო ხარჯები</t>
  </si>
  <si>
    <t>ფასიანი ქაღალდების რეგისტრაციის ხარჯები</t>
  </si>
  <si>
    <t>სხვა ხარჯები</t>
  </si>
  <si>
    <t>სხვა და სხვა მომსახურების ხარჯები</t>
  </si>
  <si>
    <t>სასამართლო დავების ხარჯები</t>
  </si>
  <si>
    <t>არასაოპერაციო შემოსავლები და ხარჯები</t>
  </si>
  <si>
    <t>არასაოპერაციო შემოსავლები</t>
  </si>
  <si>
    <t>სხვა არასაოპერაციო შემოსავალი</t>
  </si>
  <si>
    <t>შემოსავალი კურსთაშორის სხვაობიდან</t>
  </si>
  <si>
    <t>არასაოპერაციო ხარჯები</t>
  </si>
  <si>
    <t>ჯარიმები და საურავები</t>
  </si>
  <si>
    <t>სხვა არასაოპერაციო ხარჯები</t>
  </si>
  <si>
    <t>კურსთაშორის სხვაობიდან მიღებული ზარალი</t>
  </si>
  <si>
    <t>განსაკუთრებული და სხვა შემოს. და ხარჯები</t>
  </si>
  <si>
    <t>განსაკუთრებული შემოსავლები  და ხარჯები</t>
  </si>
  <si>
    <t>განსაკუთრებული ხარჯები</t>
  </si>
  <si>
    <t>დაუსაბუთებელი ხარჯი</t>
  </si>
  <si>
    <t>ანგარიში +</t>
  </si>
  <si>
    <t>საწყისი/დებეტი</t>
  </si>
  <si>
    <t>საწყისი/კრედიტი</t>
  </si>
  <si>
    <t>ბრუნვა/დებეტი</t>
  </si>
  <si>
    <t>ბრუნვა/კრედიტი</t>
  </si>
  <si>
    <t>ბრუნვის/სხვაობა</t>
  </si>
  <si>
    <t>საბოლოო/დებეტი</t>
  </si>
  <si>
    <t>საბოლოო/კრედიტი</t>
  </si>
  <si>
    <t>საწყისი ექვ./დებეტი</t>
  </si>
  <si>
    <t>საწყისი ექვ./კრედიტი</t>
  </si>
  <si>
    <t>ბრუნვა ექვ./დებეტი</t>
  </si>
  <si>
    <t>ბრუნვა ექვ./კრედიტი</t>
  </si>
  <si>
    <t>საბოლოო ექვ./დებეტი</t>
  </si>
  <si>
    <t>საბოლოო ექვ./კრედიტი</t>
  </si>
  <si>
    <t>საწყისი (რაოდენ.)/დებეტი</t>
  </si>
  <si>
    <t>საწყისი (რაოდენ.)/კრედიტი</t>
  </si>
  <si>
    <t>ბრუნვა (რაოდენ.)/დებეტი</t>
  </si>
  <si>
    <t>ბრუნვა (რაოდენ.)/კრედიტი</t>
  </si>
  <si>
    <t>საბოლოო (რაოდენ.)/დებეტი</t>
  </si>
  <si>
    <t>საბოლოო (რაოდენ.)/კრედიტი</t>
  </si>
  <si>
    <t>საბოლოო (რაოდენ.)/ერთეული</t>
  </si>
  <si>
    <t>(რაოდენ.)/ერთეული</t>
  </si>
  <si>
    <t>მუყაოს ყავისფერი ყუთი პატარა</t>
  </si>
  <si>
    <t>მუყაოს ყავისფერი ყუთი დიდი</t>
  </si>
  <si>
    <t>მუყაოს ყავისფერი ყუთი თეთრი</t>
  </si>
  <si>
    <t>ხის პალეტი (პადონი)</t>
  </si>
  <si>
    <t>პლასმასის კონტეინერი 0.5 კგ</t>
  </si>
  <si>
    <t>პლასმასის კონტეინერი 0.5 კორექსი 125 გრ</t>
  </si>
  <si>
    <t>პლასმასის კონტეინერი თეთრი 0.5</t>
  </si>
  <si>
    <t>პადონის შესაკრავი კუთხოვანა ქაღალდის</t>
  </si>
  <si>
    <t>პალეტების შესაკრავი ლენტი (რულონი)</t>
  </si>
  <si>
    <t>1630</t>
  </si>
  <si>
    <t>ვინტილი დ75</t>
  </si>
  <si>
    <t>მუხლი რეზბიანი დ75</t>
  </si>
  <si>
    <t>წყლის სოჩიკი დ40</t>
  </si>
  <si>
    <t>სამკაპი ხრახნიანი დ40</t>
  </si>
  <si>
    <t>სამკაპი დ40</t>
  </si>
  <si>
    <t>ელექტრო ქურო დ75</t>
  </si>
  <si>
    <t xml:space="preserve">მუხლი დ40 </t>
  </si>
  <si>
    <t>წყლის ფილტრი დ75</t>
  </si>
  <si>
    <t>წყლის ფილტრი დ 40</t>
  </si>
  <si>
    <t xml:space="preserve">სამკაპი დ140 </t>
  </si>
  <si>
    <t>სამკაპი დ 140/75</t>
  </si>
  <si>
    <t>მუხლი დ 140</t>
  </si>
  <si>
    <t>ონკანი დ 140</t>
  </si>
  <si>
    <t>საცობი დ140</t>
  </si>
  <si>
    <t>ელექტრო ქურო დ140</t>
  </si>
  <si>
    <t>აბრატნი კლაპანი დ140</t>
  </si>
  <si>
    <t>ჩაის საკრეჭი აპარატი</t>
  </si>
  <si>
    <t>ბენზოცელი</t>
  </si>
  <si>
    <t>უთო სანტექნიკის</t>
  </si>
  <si>
    <t>ფენი</t>
  </si>
  <si>
    <t>ელექტროხერხი</t>
  </si>
  <si>
    <t>ღვედი #1050</t>
  </si>
  <si>
    <t>ღვედი #1450</t>
  </si>
  <si>
    <t>ღვედი #650 12.50</t>
  </si>
  <si>
    <t>მტვერსასრუტი</t>
  </si>
  <si>
    <t xml:space="preserve">გაზის ბალონი </t>
  </si>
  <si>
    <t>m</t>
  </si>
  <si>
    <t>სახანძრო შლანგი</t>
  </si>
  <si>
    <t>ცეცხლმაქრი</t>
  </si>
  <si>
    <t>ხელით შესაწამლი აპარატი 20ლ-ნი</t>
  </si>
  <si>
    <t>ელექტრო შესაწამლი აპარატი პატარა 20ლ-ნი</t>
  </si>
  <si>
    <t>ფრიანეცი დ140</t>
  </si>
  <si>
    <t>ვინტილი დ40</t>
  </si>
  <si>
    <t>ცალი</t>
  </si>
  <si>
    <t>ლიტრი</t>
  </si>
  <si>
    <t>კგ</t>
  </si>
  <si>
    <t>ც</t>
  </si>
  <si>
    <t>ლ</t>
  </si>
  <si>
    <t>კერხერი (მაღალი წნევის სარეცხი აპარატი) 220 ვ</t>
  </si>
  <si>
    <t xml:space="preserve">ლამპა ნათურა </t>
  </si>
  <si>
    <t>კავანჩა</t>
  </si>
  <si>
    <t>ბორფიტი დ140</t>
  </si>
  <si>
    <t>ბენზობურღი</t>
  </si>
  <si>
    <t>შესაწამლი აპარატი ბენზინზე</t>
  </si>
  <si>
    <t>პლასმასის ბიდონი 220 ლტ (თავსახურიანი ორმაგი)</t>
  </si>
  <si>
    <t xml:space="preserve">დრელი-პერფორატორი 28 მმ; 1010 ვტ, </t>
  </si>
  <si>
    <r>
      <t xml:space="preserve">მიწა, შენობა-ნაგებობები და ძირითადი საშუალებები                              </t>
    </r>
    <r>
      <rPr>
        <sz val="12"/>
        <color theme="1"/>
        <rFont val="Geo_Times"/>
        <family val="1"/>
      </rPr>
      <t xml:space="preserve"> (დანართი №2-1)</t>
    </r>
  </si>
  <si>
    <t xml:space="preserve">სასაქონლო-მატერიალური მარაგები          </t>
  </si>
  <si>
    <r>
      <t xml:space="preserve">ნედლეული და სხვა სახის მზა პროდუქცია                                                </t>
    </r>
    <r>
      <rPr>
        <sz val="12"/>
        <color theme="1"/>
        <rFont val="Geo_Times"/>
        <family val="1"/>
      </rPr>
      <t xml:space="preserve">    (დანართი </t>
    </r>
    <r>
      <rPr>
        <sz val="12"/>
        <color theme="1"/>
        <rFont val="Calibri"/>
        <family val="2"/>
      </rPr>
      <t>№2</t>
    </r>
    <r>
      <rPr>
        <sz val="12"/>
        <color theme="1"/>
        <rFont val="Geo_Times"/>
        <family val="1"/>
      </rPr>
      <t>-2)</t>
    </r>
  </si>
  <si>
    <r>
      <rPr>
        <u/>
        <sz val="9"/>
        <color theme="1"/>
        <rFont val="Geo_Times"/>
        <family val="1"/>
      </rPr>
      <t>შენიშვნა</t>
    </r>
    <r>
      <rPr>
        <sz val="9"/>
        <color theme="1"/>
        <rFont val="Geo_Times"/>
        <family val="1"/>
      </rPr>
      <t>: მოიჯარემ დამატებით უნდა გადაუხადოს მეიჯარეს ამ დანართში მითითებული ღირებულებები, ზემოთ ჩამოთვლილი  ნედლეულის და სხვა სახის მზა პროდუქციის გახარჯვის ან მესამე პირზე გასხვისებისთანავე, ხოლო არ გახარჯვის შემთხვევაში უკან დააბრუნოს მეიჯარეს.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</si>
</sst>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eo_Times"/>
      <family val="2"/>
    </font>
    <font>
      <b/>
      <sz val="11"/>
      <color theme="1"/>
      <name val="Geo_Times"/>
      <family val="1"/>
    </font>
    <font>
      <b/>
      <sz val="14"/>
      <color theme="1"/>
      <name val="Geo_Times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</font>
    <font>
      <sz val="11"/>
      <color theme="1"/>
      <name val="Calibri"/>
      <family val="2"/>
      <scheme val="minor"/>
    </font>
    <font>
      <sz val="12"/>
      <color theme="1"/>
      <name val="Geo_Times"/>
      <family val="1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Geo_Times"/>
      <family val="2"/>
    </font>
    <font>
      <sz val="9"/>
      <color theme="1"/>
      <name val="Geo_Times"/>
      <family val="1"/>
    </font>
    <font>
      <u/>
      <sz val="9"/>
      <color theme="1"/>
      <name val="Geo_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2" borderId="0" xfId="0" applyNumberFormat="1" applyFont="1" applyFill="1" applyAlignment="1">
      <alignment wrapText="1"/>
    </xf>
    <xf numFmtId="49" fontId="2" fillId="4" borderId="1" xfId="0" applyNumberFormat="1" applyFont="1" applyFill="1" applyBorder="1" applyAlignment="1">
      <alignment vertical="center"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3" borderId="0" xfId="0" applyFont="1" applyFill="1" applyAlignment="1">
      <alignment wrapText="1"/>
    </xf>
    <xf numFmtId="0" fontId="1" fillId="2" borderId="0" xfId="0" applyFont="1" applyFill="1" applyBorder="1"/>
    <xf numFmtId="49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  <xf numFmtId="43" fontId="1" fillId="0" borderId="0" xfId="2" applyFont="1"/>
    <xf numFmtId="164" fontId="1" fillId="0" borderId="0" xfId="2" applyNumberFormat="1" applyFont="1"/>
    <xf numFmtId="43" fontId="1" fillId="0" borderId="0" xfId="2" applyNumberFormat="1" applyFont="1"/>
    <xf numFmtId="43" fontId="1" fillId="0" borderId="0" xfId="2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43" fontId="1" fillId="2" borderId="1" xfId="2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9" fillId="2" borderId="1" xfId="0" applyFont="1" applyFill="1" applyBorder="1"/>
    <xf numFmtId="43" fontId="10" fillId="2" borderId="1" xfId="2" applyFont="1" applyFill="1" applyBorder="1"/>
    <xf numFmtId="0" fontId="2" fillId="4" borderId="1" xfId="0" applyFont="1" applyFill="1" applyBorder="1" applyAlignment="1">
      <alignment wrapText="1"/>
    </xf>
    <xf numFmtId="164" fontId="2" fillId="4" borderId="1" xfId="2" applyNumberFormat="1" applyFont="1" applyFill="1" applyBorder="1" applyAlignment="1">
      <alignment wrapText="1"/>
    </xf>
    <xf numFmtId="43" fontId="2" fillId="4" borderId="1" xfId="2" applyNumberFormat="1" applyFont="1" applyFill="1" applyBorder="1" applyAlignment="1">
      <alignment wrapText="1"/>
    </xf>
    <xf numFmtId="43" fontId="2" fillId="4" borderId="1" xfId="2" applyFont="1" applyFill="1" applyBorder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43" fontId="1" fillId="0" borderId="1" xfId="2" applyFont="1" applyBorder="1"/>
    <xf numFmtId="43" fontId="1" fillId="3" borderId="1" xfId="2" applyFont="1" applyFill="1" applyBorder="1"/>
    <xf numFmtId="43" fontId="1" fillId="0" borderId="1" xfId="2" applyFont="1" applyFill="1" applyBorder="1"/>
    <xf numFmtId="49" fontId="1" fillId="3" borderId="1" xfId="0" applyNumberFormat="1" applyFont="1" applyFill="1" applyBorder="1"/>
    <xf numFmtId="49" fontId="1" fillId="0" borderId="1" xfId="1" applyNumberFormat="1" applyFont="1" applyBorder="1"/>
    <xf numFmtId="0" fontId="1" fillId="0" borderId="1" xfId="0" applyFont="1" applyFill="1" applyBorder="1"/>
    <xf numFmtId="43" fontId="5" fillId="3" borderId="1" xfId="2" applyFont="1" applyFill="1" applyBorder="1" applyAlignment="1">
      <alignment horizontal="right" vertical="center" wrapText="1"/>
    </xf>
    <xf numFmtId="49" fontId="1" fillId="3" borderId="1" xfId="1" applyNumberFormat="1" applyFont="1" applyFill="1" applyBorder="1"/>
    <xf numFmtId="0" fontId="1" fillId="3" borderId="1" xfId="0" applyFont="1" applyFill="1" applyBorder="1"/>
    <xf numFmtId="164" fontId="10" fillId="2" borderId="1" xfId="2" applyNumberFormat="1" applyFont="1" applyFill="1" applyBorder="1"/>
    <xf numFmtId="43" fontId="10" fillId="2" borderId="1" xfId="2" applyNumberFormat="1" applyFont="1" applyFill="1" applyBorder="1"/>
    <xf numFmtId="164" fontId="1" fillId="2" borderId="1" xfId="2" applyNumberFormat="1" applyFont="1" applyFill="1" applyBorder="1"/>
    <xf numFmtId="43" fontId="1" fillId="2" borderId="1" xfId="2" applyNumberFormat="1" applyFont="1" applyFill="1" applyBorder="1"/>
    <xf numFmtId="164" fontId="1" fillId="0" borderId="1" xfId="2" applyNumberFormat="1" applyFont="1" applyBorder="1"/>
    <xf numFmtId="43" fontId="1" fillId="0" borderId="1" xfId="2" applyNumberFormat="1" applyFont="1" applyBorder="1"/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</cellXfs>
  <cellStyles count="3">
    <cellStyle name="Comma" xfId="2" builtinId="3"/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00"/>
  <sheetViews>
    <sheetView workbookViewId="0">
      <pane ySplit="1" topLeftCell="A786" activePane="bottomLeft" state="frozen"/>
      <selection pane="bottomLeft" activeCell="E798" sqref="E798"/>
    </sheetView>
  </sheetViews>
  <sheetFormatPr defaultRowHeight="15.75" x14ac:dyDescent="0.3"/>
  <cols>
    <col min="1" max="2" width="9.140625" style="2"/>
    <col min="3" max="3" width="36.5703125" style="2" customWidth="1"/>
    <col min="4" max="4" width="23.85546875" style="1" customWidth="1"/>
    <col min="5" max="5" width="15.42578125" style="1" customWidth="1"/>
    <col min="6" max="6" width="20.28515625" style="1" customWidth="1"/>
    <col min="7" max="24" width="9.140625" style="1"/>
    <col min="25" max="25" width="9.140625" style="2"/>
    <col min="26" max="16384" width="9.140625" style="1"/>
  </cols>
  <sheetData>
    <row r="1" spans="1:26" x14ac:dyDescent="0.3">
      <c r="A1" s="2" t="s">
        <v>4759</v>
      </c>
      <c r="B1" s="2" t="s">
        <v>3248</v>
      </c>
      <c r="C1" s="2" t="s">
        <v>3252</v>
      </c>
      <c r="D1" s="1" t="s">
        <v>4760</v>
      </c>
      <c r="E1" s="1" t="s">
        <v>4761</v>
      </c>
      <c r="F1" s="1" t="s">
        <v>4762</v>
      </c>
      <c r="G1" s="1" t="s">
        <v>4763</v>
      </c>
      <c r="H1" s="1" t="s">
        <v>4764</v>
      </c>
      <c r="I1" s="1" t="s">
        <v>4765</v>
      </c>
      <c r="J1" s="1" t="s">
        <v>4766</v>
      </c>
      <c r="K1" s="1" t="s">
        <v>4767</v>
      </c>
      <c r="L1" s="1" t="s">
        <v>4768</v>
      </c>
      <c r="M1" s="1" t="s">
        <v>4769</v>
      </c>
      <c r="N1" s="1" t="s">
        <v>4770</v>
      </c>
      <c r="O1" s="1" t="s">
        <v>4764</v>
      </c>
      <c r="P1" s="1" t="s">
        <v>4771</v>
      </c>
      <c r="Q1" s="1" t="s">
        <v>4772</v>
      </c>
      <c r="R1" s="1" t="s">
        <v>4773</v>
      </c>
      <c r="S1" s="1" t="s">
        <v>4774</v>
      </c>
      <c r="T1" s="1" t="s">
        <v>4775</v>
      </c>
      <c r="U1" s="1" t="s">
        <v>4776</v>
      </c>
      <c r="V1" s="1" t="s">
        <v>4764</v>
      </c>
      <c r="W1" s="1" t="s">
        <v>4777</v>
      </c>
      <c r="X1" s="1" t="s">
        <v>4778</v>
      </c>
      <c r="Y1" s="2" t="s">
        <v>4779</v>
      </c>
    </row>
    <row r="2" spans="1:26" x14ac:dyDescent="0.3">
      <c r="A2" s="2" t="s">
        <v>0</v>
      </c>
      <c r="B2" s="2" t="s">
        <v>3249</v>
      </c>
      <c r="C2" s="2" t="s">
        <v>3253</v>
      </c>
      <c r="D2" s="1">
        <v>872765.78</v>
      </c>
      <c r="E2" s="1">
        <v>0</v>
      </c>
      <c r="F2" s="1">
        <v>1795519.8</v>
      </c>
      <c r="G2" s="1">
        <v>1611623.63</v>
      </c>
      <c r="H2" s="1">
        <v>183896.17</v>
      </c>
      <c r="I2" s="1">
        <v>1056661.95</v>
      </c>
      <c r="J2" s="1">
        <v>0</v>
      </c>
      <c r="K2" s="1">
        <v>0</v>
      </c>
      <c r="L2" s="1">
        <v>0</v>
      </c>
      <c r="M2" s="1">
        <v>48855.33</v>
      </c>
      <c r="N2" s="1">
        <v>56977.75</v>
      </c>
      <c r="O2" s="1">
        <v>8122.42</v>
      </c>
      <c r="P2" s="1">
        <v>0</v>
      </c>
      <c r="Q2" s="1">
        <v>0</v>
      </c>
      <c r="R2" s="1">
        <v>594891.41</v>
      </c>
      <c r="S2" s="1">
        <v>0</v>
      </c>
      <c r="T2" s="1">
        <v>438476.25400000002</v>
      </c>
      <c r="U2" s="1">
        <v>2150.9299999999998</v>
      </c>
      <c r="V2" s="1">
        <v>436325.32400000002</v>
      </c>
      <c r="W2" s="1">
        <v>1031216.7340000001</v>
      </c>
      <c r="X2" s="1">
        <v>0</v>
      </c>
      <c r="Z2" s="1" t="s">
        <v>1</v>
      </c>
    </row>
    <row r="3" spans="1:26" x14ac:dyDescent="0.3">
      <c r="A3" s="2" t="s">
        <v>2</v>
      </c>
      <c r="B3" s="2" t="s">
        <v>3249</v>
      </c>
      <c r="C3" s="2" t="s">
        <v>3254</v>
      </c>
      <c r="D3" s="1">
        <v>0</v>
      </c>
      <c r="E3" s="1">
        <v>0</v>
      </c>
      <c r="F3" s="1">
        <v>11950.1</v>
      </c>
      <c r="G3" s="1">
        <v>11145.2</v>
      </c>
      <c r="H3" s="1">
        <v>804.9</v>
      </c>
      <c r="I3" s="1">
        <v>804.9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Z3" s="1" t="s">
        <v>3</v>
      </c>
    </row>
    <row r="4" spans="1:26" x14ac:dyDescent="0.3">
      <c r="A4" s="2" t="s">
        <v>4</v>
      </c>
      <c r="B4" s="2" t="s">
        <v>3249</v>
      </c>
      <c r="C4" s="2" t="s">
        <v>3255</v>
      </c>
      <c r="D4" s="1">
        <v>0</v>
      </c>
      <c r="E4" s="1">
        <v>0</v>
      </c>
      <c r="F4" s="1">
        <v>11950.1</v>
      </c>
      <c r="G4" s="1">
        <v>11145.2</v>
      </c>
      <c r="H4" s="1">
        <v>804.9</v>
      </c>
      <c r="I4" s="1">
        <v>804.9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Z4" s="1" t="s">
        <v>5</v>
      </c>
    </row>
    <row r="5" spans="1:26" x14ac:dyDescent="0.3">
      <c r="A5" s="2" t="s">
        <v>6</v>
      </c>
      <c r="B5" s="2" t="s">
        <v>3249</v>
      </c>
      <c r="C5" s="2" t="s">
        <v>3256</v>
      </c>
      <c r="D5" s="1">
        <v>12507.5</v>
      </c>
      <c r="E5" s="1">
        <v>0</v>
      </c>
      <c r="F5" s="1">
        <v>918651.76</v>
      </c>
      <c r="G5" s="1">
        <v>929930.1</v>
      </c>
      <c r="H5" s="1">
        <v>11278.34</v>
      </c>
      <c r="I5" s="1">
        <v>1229.1600000000001</v>
      </c>
      <c r="J5" s="1">
        <v>0</v>
      </c>
      <c r="K5" s="1">
        <v>0</v>
      </c>
      <c r="L5" s="1">
        <v>0</v>
      </c>
      <c r="M5" s="1">
        <v>37147</v>
      </c>
      <c r="N5" s="1">
        <v>44830.75</v>
      </c>
      <c r="O5" s="1">
        <v>7683.75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Z5" s="1" t="s">
        <v>7</v>
      </c>
    </row>
    <row r="6" spans="1:26" x14ac:dyDescent="0.3">
      <c r="A6" s="2" t="s">
        <v>8</v>
      </c>
      <c r="B6" s="2" t="s">
        <v>3249</v>
      </c>
      <c r="C6" s="2" t="s">
        <v>3257</v>
      </c>
      <c r="D6" s="1">
        <v>12462.52</v>
      </c>
      <c r="E6" s="1">
        <v>0</v>
      </c>
      <c r="F6" s="1">
        <v>854012.13</v>
      </c>
      <c r="G6" s="1">
        <v>865782.33</v>
      </c>
      <c r="H6" s="1">
        <v>11770.2</v>
      </c>
      <c r="I6" s="1">
        <v>692.32</v>
      </c>
      <c r="J6" s="1">
        <v>0</v>
      </c>
      <c r="K6" s="1">
        <v>0</v>
      </c>
      <c r="L6" s="1">
        <v>0</v>
      </c>
      <c r="M6" s="1">
        <v>37147</v>
      </c>
      <c r="N6" s="1">
        <v>44830.75</v>
      </c>
      <c r="O6" s="1">
        <v>7683.75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Z6" s="1" t="s">
        <v>9</v>
      </c>
    </row>
    <row r="7" spans="1:26" x14ac:dyDescent="0.3">
      <c r="A7" s="2" t="s">
        <v>10</v>
      </c>
      <c r="B7" s="2" t="s">
        <v>3249</v>
      </c>
      <c r="C7" s="2" t="s">
        <v>3258</v>
      </c>
      <c r="D7" s="1">
        <v>6484.24</v>
      </c>
      <c r="E7" s="1">
        <v>0</v>
      </c>
      <c r="F7" s="1">
        <v>693.85</v>
      </c>
      <c r="G7" s="1">
        <v>6541.25</v>
      </c>
      <c r="H7" s="1">
        <v>5847.4</v>
      </c>
      <c r="I7" s="1">
        <v>636.84</v>
      </c>
      <c r="J7" s="1">
        <v>0</v>
      </c>
      <c r="K7" s="1">
        <v>0</v>
      </c>
      <c r="L7" s="1">
        <v>0</v>
      </c>
      <c r="M7" s="1">
        <v>0</v>
      </c>
      <c r="N7" s="1">
        <v>300.5</v>
      </c>
      <c r="O7" s="1">
        <v>300.5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Z7" s="1" t="s">
        <v>11</v>
      </c>
    </row>
    <row r="8" spans="1:26" x14ac:dyDescent="0.3">
      <c r="A8" s="2" t="s">
        <v>12</v>
      </c>
      <c r="B8" s="2" t="s">
        <v>3249</v>
      </c>
      <c r="C8" s="2" t="s">
        <v>3259</v>
      </c>
      <c r="D8" s="1">
        <v>5978.28</v>
      </c>
      <c r="E8" s="1">
        <v>0</v>
      </c>
      <c r="F8" s="1">
        <v>853318.28</v>
      </c>
      <c r="G8" s="1">
        <v>859241.08</v>
      </c>
      <c r="H8" s="1">
        <v>5922.8</v>
      </c>
      <c r="I8" s="1">
        <v>55.48</v>
      </c>
      <c r="J8" s="1">
        <v>0</v>
      </c>
      <c r="K8" s="1">
        <v>0</v>
      </c>
      <c r="L8" s="1">
        <v>0</v>
      </c>
      <c r="M8" s="1">
        <v>37147</v>
      </c>
      <c r="N8" s="1">
        <v>44530.25</v>
      </c>
      <c r="O8" s="1">
        <v>7383.25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Z8" s="1" t="s">
        <v>13</v>
      </c>
    </row>
    <row r="9" spans="1:26" x14ac:dyDescent="0.3">
      <c r="A9" s="2" t="s">
        <v>14</v>
      </c>
      <c r="B9" s="2" t="s">
        <v>3249</v>
      </c>
      <c r="C9" s="2" t="s">
        <v>3260</v>
      </c>
      <c r="D9" s="1">
        <v>44.98</v>
      </c>
      <c r="E9" s="1">
        <v>0</v>
      </c>
      <c r="F9" s="1">
        <v>32030.48</v>
      </c>
      <c r="G9" s="1">
        <v>32075.46</v>
      </c>
      <c r="H9" s="1">
        <v>44.98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Z9" s="1" t="s">
        <v>15</v>
      </c>
    </row>
    <row r="10" spans="1:26" x14ac:dyDescent="0.3">
      <c r="A10" s="2" t="s">
        <v>16</v>
      </c>
      <c r="B10" s="2" t="s">
        <v>3249</v>
      </c>
      <c r="C10" s="2" t="s">
        <v>3261</v>
      </c>
      <c r="D10" s="1">
        <v>37.200000000000003</v>
      </c>
      <c r="E10" s="1">
        <v>0</v>
      </c>
      <c r="F10" s="1">
        <v>6.94</v>
      </c>
      <c r="G10" s="1">
        <v>44.14</v>
      </c>
      <c r="H10" s="1">
        <v>37.200000000000003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Z10" s="1" t="s">
        <v>17</v>
      </c>
    </row>
    <row r="11" spans="1:26" x14ac:dyDescent="0.3">
      <c r="A11" s="2" t="s">
        <v>18</v>
      </c>
      <c r="B11" s="2" t="s">
        <v>3249</v>
      </c>
      <c r="C11" s="2" t="s">
        <v>3262</v>
      </c>
      <c r="D11" s="1">
        <v>0</v>
      </c>
      <c r="E11" s="1">
        <v>0</v>
      </c>
      <c r="F11" s="1">
        <v>636.33000000000004</v>
      </c>
      <c r="G11" s="1">
        <v>636.33000000000004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Z11" s="1" t="s">
        <v>19</v>
      </c>
    </row>
    <row r="12" spans="1:26" x14ac:dyDescent="0.3">
      <c r="A12" s="2" t="s">
        <v>20</v>
      </c>
      <c r="B12" s="2" t="s">
        <v>3249</v>
      </c>
      <c r="C12" s="2" t="s">
        <v>3263</v>
      </c>
      <c r="D12" s="1">
        <v>0</v>
      </c>
      <c r="E12" s="1">
        <v>0</v>
      </c>
      <c r="F12" s="1">
        <v>31387.040000000001</v>
      </c>
      <c r="G12" s="1">
        <v>31387.040000000001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Z12" s="1" t="s">
        <v>21</v>
      </c>
    </row>
    <row r="13" spans="1:26" x14ac:dyDescent="0.3">
      <c r="A13" s="2" t="s">
        <v>22</v>
      </c>
      <c r="B13" s="2" t="s">
        <v>3249</v>
      </c>
      <c r="C13" s="2" t="s">
        <v>3264</v>
      </c>
      <c r="D13" s="1">
        <v>7.78</v>
      </c>
      <c r="E13" s="1">
        <v>0</v>
      </c>
      <c r="F13" s="1">
        <v>0.17</v>
      </c>
      <c r="G13" s="1">
        <v>7.95</v>
      </c>
      <c r="H13" s="1">
        <v>7.78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Z13" s="1" t="s">
        <v>23</v>
      </c>
    </row>
    <row r="14" spans="1:26" x14ac:dyDescent="0.3">
      <c r="A14" s="2" t="s">
        <v>24</v>
      </c>
      <c r="B14" s="2" t="s">
        <v>3249</v>
      </c>
      <c r="C14" s="2" t="s">
        <v>3265</v>
      </c>
      <c r="D14" s="1">
        <v>0</v>
      </c>
      <c r="E14" s="1">
        <v>0</v>
      </c>
      <c r="F14" s="1">
        <v>32609.15</v>
      </c>
      <c r="G14" s="1">
        <v>32072.31</v>
      </c>
      <c r="H14" s="1">
        <v>536.84</v>
      </c>
      <c r="I14" s="1">
        <v>536.84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Z14" s="1" t="s">
        <v>25</v>
      </c>
    </row>
    <row r="15" spans="1:26" x14ac:dyDescent="0.3">
      <c r="A15" s="2" t="s">
        <v>26</v>
      </c>
      <c r="B15" s="2" t="s">
        <v>3249</v>
      </c>
      <c r="C15" s="2" t="s">
        <v>3266</v>
      </c>
      <c r="D15" s="1">
        <v>71168.3</v>
      </c>
      <c r="E15" s="1">
        <v>0</v>
      </c>
      <c r="F15" s="1">
        <v>701279.69</v>
      </c>
      <c r="G15" s="1">
        <v>666523.38</v>
      </c>
      <c r="H15" s="1">
        <v>34756.31</v>
      </c>
      <c r="I15" s="1">
        <v>105924.61</v>
      </c>
      <c r="J15" s="1">
        <v>0</v>
      </c>
      <c r="K15" s="1">
        <v>0</v>
      </c>
      <c r="L15" s="1">
        <v>0</v>
      </c>
      <c r="M15" s="1">
        <v>6925</v>
      </c>
      <c r="N15" s="1">
        <v>12147</v>
      </c>
      <c r="O15" s="1">
        <v>5222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Z15" s="1" t="s">
        <v>27</v>
      </c>
    </row>
    <row r="16" spans="1:26" x14ac:dyDescent="0.3">
      <c r="A16" s="2" t="s">
        <v>28</v>
      </c>
      <c r="B16" s="2" t="s">
        <v>3249</v>
      </c>
      <c r="C16" s="2" t="s">
        <v>3267</v>
      </c>
      <c r="D16" s="1">
        <v>36916.949999999997</v>
      </c>
      <c r="E16" s="1">
        <v>0</v>
      </c>
      <c r="F16" s="1">
        <v>599094.74</v>
      </c>
      <c r="G16" s="1">
        <v>570732.80000000005</v>
      </c>
      <c r="H16" s="1">
        <v>28361.94</v>
      </c>
      <c r="I16" s="1">
        <v>65278.89</v>
      </c>
      <c r="J16" s="1">
        <v>0</v>
      </c>
      <c r="K16" s="1">
        <v>0</v>
      </c>
      <c r="L16" s="1">
        <v>0</v>
      </c>
      <c r="M16" s="1">
        <v>6800</v>
      </c>
      <c r="N16" s="1">
        <v>12147</v>
      </c>
      <c r="O16" s="1">
        <v>5347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Z16" s="1" t="s">
        <v>29</v>
      </c>
    </row>
    <row r="17" spans="1:26" x14ac:dyDescent="0.3">
      <c r="A17" s="2" t="s">
        <v>30</v>
      </c>
      <c r="B17" s="2" t="s">
        <v>3249</v>
      </c>
      <c r="C17" s="2" t="s">
        <v>3268</v>
      </c>
      <c r="D17" s="1">
        <v>0</v>
      </c>
      <c r="E17" s="1">
        <v>0</v>
      </c>
      <c r="F17" s="1">
        <v>500</v>
      </c>
      <c r="G17" s="1">
        <v>500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Z17" s="1" t="s">
        <v>31</v>
      </c>
    </row>
    <row r="18" spans="1:26" x14ac:dyDescent="0.3">
      <c r="A18" s="2" t="s">
        <v>32</v>
      </c>
      <c r="B18" s="2" t="s">
        <v>3249</v>
      </c>
      <c r="C18" s="2" t="s">
        <v>3269</v>
      </c>
      <c r="D18" s="1">
        <v>0</v>
      </c>
      <c r="E18" s="1">
        <v>0</v>
      </c>
      <c r="F18" s="1">
        <v>5120.5</v>
      </c>
      <c r="G18" s="1">
        <v>5120.5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Z18" s="1" t="s">
        <v>33</v>
      </c>
    </row>
    <row r="19" spans="1:26" x14ac:dyDescent="0.3">
      <c r="A19" s="2" t="s">
        <v>34</v>
      </c>
      <c r="B19" s="2" t="s">
        <v>3249</v>
      </c>
      <c r="C19" s="2" t="s">
        <v>3270</v>
      </c>
      <c r="D19" s="1">
        <v>0</v>
      </c>
      <c r="E19" s="1">
        <v>0</v>
      </c>
      <c r="F19" s="1">
        <v>120</v>
      </c>
      <c r="G19" s="1">
        <v>120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Z19" s="1" t="s">
        <v>35</v>
      </c>
    </row>
    <row r="20" spans="1:26" x14ac:dyDescent="0.3">
      <c r="A20" s="2" t="s">
        <v>36</v>
      </c>
      <c r="B20" s="2" t="s">
        <v>3249</v>
      </c>
      <c r="C20" s="2" t="s">
        <v>3271</v>
      </c>
      <c r="D20" s="1">
        <v>0</v>
      </c>
      <c r="E20" s="1">
        <v>0</v>
      </c>
      <c r="F20" s="1">
        <v>318</v>
      </c>
      <c r="G20" s="1">
        <v>318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Z20" s="1" t="s">
        <v>37</v>
      </c>
    </row>
    <row r="21" spans="1:26" x14ac:dyDescent="0.3">
      <c r="A21" s="2" t="s">
        <v>38</v>
      </c>
      <c r="B21" s="2" t="s">
        <v>3249</v>
      </c>
      <c r="C21" s="2" t="s">
        <v>3272</v>
      </c>
      <c r="D21" s="1">
        <v>0</v>
      </c>
      <c r="E21" s="1">
        <v>0</v>
      </c>
      <c r="F21" s="1">
        <v>106</v>
      </c>
      <c r="G21" s="1">
        <v>106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Z21" s="1" t="s">
        <v>39</v>
      </c>
    </row>
    <row r="22" spans="1:26" x14ac:dyDescent="0.3">
      <c r="A22" s="2" t="s">
        <v>40</v>
      </c>
      <c r="B22" s="2" t="s">
        <v>3249</v>
      </c>
      <c r="C22" s="2" t="s">
        <v>3273</v>
      </c>
      <c r="D22" s="1">
        <v>0</v>
      </c>
      <c r="E22" s="1">
        <v>0</v>
      </c>
      <c r="F22" s="1">
        <v>106</v>
      </c>
      <c r="G22" s="1">
        <v>106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Z22" s="1" t="s">
        <v>41</v>
      </c>
    </row>
    <row r="23" spans="1:26" x14ac:dyDescent="0.3">
      <c r="A23" s="2" t="s">
        <v>42</v>
      </c>
      <c r="B23" s="2" t="s">
        <v>3249</v>
      </c>
      <c r="C23" s="2" t="s">
        <v>3274</v>
      </c>
      <c r="D23" s="1">
        <v>0</v>
      </c>
      <c r="E23" s="1">
        <v>0</v>
      </c>
      <c r="F23" s="1">
        <v>212</v>
      </c>
      <c r="G23" s="1">
        <v>212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Z23" s="1" t="s">
        <v>43</v>
      </c>
    </row>
    <row r="24" spans="1:26" x14ac:dyDescent="0.3">
      <c r="A24" s="2" t="s">
        <v>44</v>
      </c>
      <c r="B24" s="2" t="s">
        <v>3249</v>
      </c>
      <c r="C24" s="2" t="s">
        <v>3275</v>
      </c>
      <c r="D24" s="1">
        <v>0</v>
      </c>
      <c r="E24" s="1">
        <v>0</v>
      </c>
      <c r="F24" s="1">
        <v>53</v>
      </c>
      <c r="G24" s="1">
        <v>53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Z24" s="1" t="s">
        <v>45</v>
      </c>
    </row>
    <row r="25" spans="1:26" x14ac:dyDescent="0.3">
      <c r="A25" s="2" t="s">
        <v>46</v>
      </c>
      <c r="B25" s="2" t="s">
        <v>3249</v>
      </c>
      <c r="C25" s="2" t="s">
        <v>3276</v>
      </c>
      <c r="D25" s="1">
        <v>0</v>
      </c>
      <c r="E25" s="1">
        <v>0</v>
      </c>
      <c r="F25" s="1">
        <v>212</v>
      </c>
      <c r="G25" s="1">
        <v>212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Z25" s="1" t="s">
        <v>47</v>
      </c>
    </row>
    <row r="26" spans="1:26" x14ac:dyDescent="0.3">
      <c r="A26" s="2" t="s">
        <v>48</v>
      </c>
      <c r="B26" s="2" t="s">
        <v>3249</v>
      </c>
      <c r="C26" s="2" t="s">
        <v>3277</v>
      </c>
      <c r="D26" s="1">
        <v>0</v>
      </c>
      <c r="E26" s="1">
        <v>0</v>
      </c>
      <c r="F26" s="1">
        <v>212</v>
      </c>
      <c r="G26" s="1">
        <v>212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Z26" s="1" t="s">
        <v>49</v>
      </c>
    </row>
    <row r="27" spans="1:26" x14ac:dyDescent="0.3">
      <c r="A27" s="2" t="s">
        <v>50</v>
      </c>
      <c r="B27" s="2" t="s">
        <v>3249</v>
      </c>
      <c r="C27" s="2" t="s">
        <v>3278</v>
      </c>
      <c r="D27" s="1">
        <v>0</v>
      </c>
      <c r="E27" s="1">
        <v>0</v>
      </c>
      <c r="F27" s="1">
        <v>55</v>
      </c>
      <c r="G27" s="1">
        <v>55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Z27" s="1" t="s">
        <v>51</v>
      </c>
    </row>
    <row r="28" spans="1:26" x14ac:dyDescent="0.3">
      <c r="A28" s="2" t="s">
        <v>52</v>
      </c>
      <c r="B28" s="2" t="s">
        <v>3249</v>
      </c>
      <c r="C28" s="2" t="s">
        <v>3279</v>
      </c>
      <c r="D28" s="1">
        <v>0</v>
      </c>
      <c r="E28" s="1">
        <v>0</v>
      </c>
      <c r="F28" s="1">
        <v>106</v>
      </c>
      <c r="G28" s="1">
        <v>106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Z28" s="1" t="s">
        <v>53</v>
      </c>
    </row>
    <row r="29" spans="1:26" x14ac:dyDescent="0.3">
      <c r="A29" s="2" t="s">
        <v>54</v>
      </c>
      <c r="B29" s="2" t="s">
        <v>3249</v>
      </c>
      <c r="C29" s="2" t="s">
        <v>3280</v>
      </c>
      <c r="D29" s="1">
        <v>0</v>
      </c>
      <c r="E29" s="1">
        <v>0</v>
      </c>
      <c r="F29" s="1">
        <v>106</v>
      </c>
      <c r="G29" s="1">
        <v>106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Z29" s="1" t="s">
        <v>55</v>
      </c>
    </row>
    <row r="30" spans="1:26" x14ac:dyDescent="0.3">
      <c r="A30" s="2" t="s">
        <v>56</v>
      </c>
      <c r="B30" s="2" t="s">
        <v>3249</v>
      </c>
      <c r="C30" s="2" t="s">
        <v>3281</v>
      </c>
      <c r="D30" s="1">
        <v>0</v>
      </c>
      <c r="E30" s="1">
        <v>0</v>
      </c>
      <c r="F30" s="1">
        <v>53</v>
      </c>
      <c r="G30" s="1">
        <v>53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Z30" s="1" t="s">
        <v>57</v>
      </c>
    </row>
    <row r="31" spans="1:26" x14ac:dyDescent="0.3">
      <c r="A31" s="2" t="s">
        <v>58</v>
      </c>
      <c r="B31" s="2" t="s">
        <v>3249</v>
      </c>
      <c r="C31" s="2" t="s">
        <v>3282</v>
      </c>
      <c r="D31" s="1">
        <v>0</v>
      </c>
      <c r="E31" s="1">
        <v>0</v>
      </c>
      <c r="F31" s="1">
        <v>106</v>
      </c>
      <c r="G31" s="1">
        <v>106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Z31" s="1" t="s">
        <v>59</v>
      </c>
    </row>
    <row r="32" spans="1:26" x14ac:dyDescent="0.3">
      <c r="A32" s="2" t="s">
        <v>60</v>
      </c>
      <c r="B32" s="2" t="s">
        <v>3249</v>
      </c>
      <c r="C32" s="2" t="s">
        <v>3283</v>
      </c>
      <c r="D32" s="1">
        <v>0</v>
      </c>
      <c r="E32" s="1">
        <v>0</v>
      </c>
      <c r="F32" s="1">
        <v>53</v>
      </c>
      <c r="G32" s="1">
        <v>53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Z32" s="1" t="s">
        <v>61</v>
      </c>
    </row>
    <row r="33" spans="1:26" x14ac:dyDescent="0.3">
      <c r="A33" s="2" t="s">
        <v>62</v>
      </c>
      <c r="B33" s="2" t="s">
        <v>3249</v>
      </c>
      <c r="C33" s="2" t="s">
        <v>3284</v>
      </c>
      <c r="D33" s="1">
        <v>0</v>
      </c>
      <c r="E33" s="1">
        <v>0</v>
      </c>
      <c r="F33" s="1">
        <v>53</v>
      </c>
      <c r="G33" s="1">
        <v>53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Z33" s="1" t="s">
        <v>63</v>
      </c>
    </row>
    <row r="34" spans="1:26" x14ac:dyDescent="0.3">
      <c r="A34" s="2" t="s">
        <v>64</v>
      </c>
      <c r="B34" s="2" t="s">
        <v>3249</v>
      </c>
      <c r="C34" s="2" t="s">
        <v>3285</v>
      </c>
      <c r="D34" s="1">
        <v>0</v>
      </c>
      <c r="E34" s="1">
        <v>0</v>
      </c>
      <c r="F34" s="1">
        <v>106</v>
      </c>
      <c r="G34" s="1">
        <v>106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Z34" s="1" t="s">
        <v>65</v>
      </c>
    </row>
    <row r="35" spans="1:26" x14ac:dyDescent="0.3">
      <c r="A35" s="2" t="s">
        <v>66</v>
      </c>
      <c r="B35" s="2" t="s">
        <v>3249</v>
      </c>
      <c r="C35" s="2" t="s">
        <v>3286</v>
      </c>
      <c r="D35" s="1">
        <v>0</v>
      </c>
      <c r="E35" s="1">
        <v>0</v>
      </c>
      <c r="F35" s="1">
        <v>106</v>
      </c>
      <c r="G35" s="1">
        <v>106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Z35" s="1" t="s">
        <v>67</v>
      </c>
    </row>
    <row r="36" spans="1:26" x14ac:dyDescent="0.3">
      <c r="A36" s="2" t="s">
        <v>68</v>
      </c>
      <c r="B36" s="2" t="s">
        <v>3249</v>
      </c>
      <c r="C36" s="2" t="s">
        <v>3287</v>
      </c>
      <c r="D36" s="1">
        <v>0</v>
      </c>
      <c r="E36" s="1">
        <v>0</v>
      </c>
      <c r="F36" s="1">
        <v>53</v>
      </c>
      <c r="G36" s="1">
        <v>53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Z36" s="1" t="s">
        <v>69</v>
      </c>
    </row>
    <row r="37" spans="1:26" x14ac:dyDescent="0.3">
      <c r="A37" s="2" t="s">
        <v>70</v>
      </c>
      <c r="B37" s="2" t="s">
        <v>3249</v>
      </c>
      <c r="C37" s="2" t="s">
        <v>3288</v>
      </c>
      <c r="D37" s="1">
        <v>0</v>
      </c>
      <c r="E37" s="1">
        <v>0</v>
      </c>
      <c r="F37" s="1">
        <v>53</v>
      </c>
      <c r="G37" s="1">
        <v>53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Z37" s="1" t="s">
        <v>71</v>
      </c>
    </row>
    <row r="38" spans="1:26" x14ac:dyDescent="0.3">
      <c r="A38" s="2" t="s">
        <v>72</v>
      </c>
      <c r="B38" s="2" t="s">
        <v>3249</v>
      </c>
      <c r="C38" s="2" t="s">
        <v>3289</v>
      </c>
      <c r="D38" s="1">
        <v>0</v>
      </c>
      <c r="E38" s="1">
        <v>0</v>
      </c>
      <c r="F38" s="1">
        <v>106</v>
      </c>
      <c r="G38" s="1">
        <v>106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Z38" s="1" t="s">
        <v>73</v>
      </c>
    </row>
    <row r="39" spans="1:26" x14ac:dyDescent="0.3">
      <c r="A39" s="2" t="s">
        <v>74</v>
      </c>
      <c r="B39" s="2" t="s">
        <v>3249</v>
      </c>
      <c r="C39" s="2" t="s">
        <v>3290</v>
      </c>
      <c r="D39" s="1">
        <v>0</v>
      </c>
      <c r="E39" s="1">
        <v>0</v>
      </c>
      <c r="F39" s="1">
        <v>106</v>
      </c>
      <c r="G39" s="1">
        <v>106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Z39" s="1" t="s">
        <v>75</v>
      </c>
    </row>
    <row r="40" spans="1:26" x14ac:dyDescent="0.3">
      <c r="A40" s="2" t="s">
        <v>76</v>
      </c>
      <c r="B40" s="2" t="s">
        <v>3249</v>
      </c>
      <c r="C40" s="2" t="s">
        <v>3291</v>
      </c>
      <c r="D40" s="1">
        <v>0</v>
      </c>
      <c r="E40" s="1">
        <v>0</v>
      </c>
      <c r="F40" s="1">
        <v>106</v>
      </c>
      <c r="G40" s="1">
        <v>106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Z40" s="1" t="s">
        <v>77</v>
      </c>
    </row>
    <row r="41" spans="1:26" x14ac:dyDescent="0.3">
      <c r="A41" s="2" t="s">
        <v>78</v>
      </c>
      <c r="B41" s="2" t="s">
        <v>3249</v>
      </c>
      <c r="C41" s="2" t="s">
        <v>3292</v>
      </c>
      <c r="D41" s="1">
        <v>0</v>
      </c>
      <c r="E41" s="1">
        <v>0</v>
      </c>
      <c r="F41" s="1">
        <v>106</v>
      </c>
      <c r="G41" s="1">
        <v>106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Z41" s="1" t="s">
        <v>79</v>
      </c>
    </row>
    <row r="42" spans="1:26" x14ac:dyDescent="0.3">
      <c r="A42" s="2" t="s">
        <v>80</v>
      </c>
      <c r="B42" s="2" t="s">
        <v>3249</v>
      </c>
      <c r="C42" s="2" t="s">
        <v>3293</v>
      </c>
      <c r="D42" s="1">
        <v>0</v>
      </c>
      <c r="E42" s="1">
        <v>0</v>
      </c>
      <c r="F42" s="1">
        <v>53</v>
      </c>
      <c r="G42" s="1">
        <v>53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Z42" s="1" t="s">
        <v>81</v>
      </c>
    </row>
    <row r="43" spans="1:26" x14ac:dyDescent="0.3">
      <c r="A43" s="2" t="s">
        <v>82</v>
      </c>
      <c r="B43" s="2" t="s">
        <v>3249</v>
      </c>
      <c r="C43" s="2" t="s">
        <v>3294</v>
      </c>
      <c r="D43" s="1">
        <v>0</v>
      </c>
      <c r="E43" s="1">
        <v>0</v>
      </c>
      <c r="F43" s="1">
        <v>106</v>
      </c>
      <c r="G43" s="1">
        <v>106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Z43" s="1" t="s">
        <v>83</v>
      </c>
    </row>
    <row r="44" spans="1:26" x14ac:dyDescent="0.3">
      <c r="A44" s="2" t="s">
        <v>84</v>
      </c>
      <c r="B44" s="2" t="s">
        <v>3249</v>
      </c>
      <c r="C44" s="2" t="s">
        <v>3295</v>
      </c>
      <c r="D44" s="1">
        <v>0</v>
      </c>
      <c r="E44" s="1">
        <v>0</v>
      </c>
      <c r="F44" s="1">
        <v>106</v>
      </c>
      <c r="G44" s="1">
        <v>106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Z44" s="1" t="s">
        <v>85</v>
      </c>
    </row>
    <row r="45" spans="1:26" x14ac:dyDescent="0.3">
      <c r="A45" s="2" t="s">
        <v>86</v>
      </c>
      <c r="B45" s="2" t="s">
        <v>3249</v>
      </c>
      <c r="C45" s="2" t="s">
        <v>3296</v>
      </c>
      <c r="D45" s="1">
        <v>0</v>
      </c>
      <c r="E45" s="1">
        <v>0</v>
      </c>
      <c r="F45" s="1">
        <v>106</v>
      </c>
      <c r="G45" s="1">
        <v>106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Z45" s="1" t="s">
        <v>87</v>
      </c>
    </row>
    <row r="46" spans="1:26" x14ac:dyDescent="0.3">
      <c r="A46" s="2" t="s">
        <v>88</v>
      </c>
      <c r="B46" s="2" t="s">
        <v>3249</v>
      </c>
      <c r="C46" s="2" t="s">
        <v>3297</v>
      </c>
      <c r="D46" s="1">
        <v>0</v>
      </c>
      <c r="E46" s="1">
        <v>0</v>
      </c>
      <c r="F46" s="1">
        <v>106</v>
      </c>
      <c r="G46" s="1">
        <v>106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Z46" s="1" t="s">
        <v>89</v>
      </c>
    </row>
    <row r="47" spans="1:26" x14ac:dyDescent="0.3">
      <c r="A47" s="2" t="s">
        <v>90</v>
      </c>
      <c r="B47" s="2" t="s">
        <v>3249</v>
      </c>
      <c r="C47" s="2" t="s">
        <v>3298</v>
      </c>
      <c r="D47" s="1">
        <v>0</v>
      </c>
      <c r="E47" s="1">
        <v>0</v>
      </c>
      <c r="F47" s="1">
        <v>53</v>
      </c>
      <c r="G47" s="1">
        <v>53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Z47" s="1" t="s">
        <v>91</v>
      </c>
    </row>
    <row r="48" spans="1:26" x14ac:dyDescent="0.3">
      <c r="A48" s="2" t="s">
        <v>92</v>
      </c>
      <c r="B48" s="2" t="s">
        <v>3249</v>
      </c>
      <c r="C48" s="2" t="s">
        <v>3299</v>
      </c>
      <c r="D48" s="1">
        <v>0</v>
      </c>
      <c r="E48" s="1">
        <v>0</v>
      </c>
      <c r="F48" s="1">
        <v>106</v>
      </c>
      <c r="G48" s="1">
        <v>106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Z48" s="1" t="s">
        <v>93</v>
      </c>
    </row>
    <row r="49" spans="1:26" x14ac:dyDescent="0.3">
      <c r="A49" s="2" t="s">
        <v>94</v>
      </c>
      <c r="B49" s="2" t="s">
        <v>3249</v>
      </c>
      <c r="C49" s="2" t="s">
        <v>3300</v>
      </c>
      <c r="D49" s="1">
        <v>0</v>
      </c>
      <c r="E49" s="1">
        <v>0</v>
      </c>
      <c r="F49" s="1">
        <v>53</v>
      </c>
      <c r="G49" s="1">
        <v>53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Z49" s="1" t="s">
        <v>95</v>
      </c>
    </row>
    <row r="50" spans="1:26" x14ac:dyDescent="0.3">
      <c r="A50" s="2" t="s">
        <v>96</v>
      </c>
      <c r="B50" s="2" t="s">
        <v>3249</v>
      </c>
      <c r="C50" s="2" t="s">
        <v>3301</v>
      </c>
      <c r="D50" s="1">
        <v>0</v>
      </c>
      <c r="E50" s="1">
        <v>0</v>
      </c>
      <c r="F50" s="1">
        <v>53</v>
      </c>
      <c r="G50" s="1">
        <v>53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Z50" s="1" t="s">
        <v>97</v>
      </c>
    </row>
    <row r="51" spans="1:26" x14ac:dyDescent="0.3">
      <c r="A51" s="2" t="s">
        <v>98</v>
      </c>
      <c r="B51" s="2" t="s">
        <v>3249</v>
      </c>
      <c r="C51" s="2" t="s">
        <v>3302</v>
      </c>
      <c r="D51" s="1">
        <v>0</v>
      </c>
      <c r="E51" s="1">
        <v>0</v>
      </c>
      <c r="F51" s="1">
        <v>159</v>
      </c>
      <c r="G51" s="1">
        <v>159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Z51" s="1" t="s">
        <v>99</v>
      </c>
    </row>
    <row r="52" spans="1:26" x14ac:dyDescent="0.3">
      <c r="A52" s="2" t="s">
        <v>100</v>
      </c>
      <c r="B52" s="2" t="s">
        <v>3249</v>
      </c>
      <c r="C52" s="2" t="s">
        <v>3303</v>
      </c>
      <c r="D52" s="1">
        <v>0</v>
      </c>
      <c r="E52" s="1">
        <v>0</v>
      </c>
      <c r="F52" s="1">
        <v>53</v>
      </c>
      <c r="G52" s="1">
        <v>53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Z52" s="1" t="s">
        <v>101</v>
      </c>
    </row>
    <row r="53" spans="1:26" x14ac:dyDescent="0.3">
      <c r="A53" s="2" t="s">
        <v>102</v>
      </c>
      <c r="B53" s="2" t="s">
        <v>3249</v>
      </c>
      <c r="C53" s="2" t="s">
        <v>3304</v>
      </c>
      <c r="D53" s="1">
        <v>0</v>
      </c>
      <c r="E53" s="1">
        <v>0</v>
      </c>
      <c r="F53" s="1">
        <v>53</v>
      </c>
      <c r="G53" s="1">
        <v>53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Z53" s="1" t="s">
        <v>103</v>
      </c>
    </row>
    <row r="54" spans="1:26" x14ac:dyDescent="0.3">
      <c r="A54" s="2" t="s">
        <v>104</v>
      </c>
      <c r="B54" s="2" t="s">
        <v>3249</v>
      </c>
      <c r="C54" s="2" t="s">
        <v>3305</v>
      </c>
      <c r="D54" s="1">
        <v>0</v>
      </c>
      <c r="E54" s="1">
        <v>0</v>
      </c>
      <c r="F54" s="1">
        <v>106</v>
      </c>
      <c r="G54" s="1">
        <v>106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Z54" s="1" t="s">
        <v>105</v>
      </c>
    </row>
    <row r="55" spans="1:26" x14ac:dyDescent="0.3">
      <c r="A55" s="2" t="s">
        <v>106</v>
      </c>
      <c r="B55" s="2" t="s">
        <v>3249</v>
      </c>
      <c r="C55" s="2" t="s">
        <v>3306</v>
      </c>
      <c r="D55" s="1">
        <v>0</v>
      </c>
      <c r="E55" s="1">
        <v>0</v>
      </c>
      <c r="F55" s="1">
        <v>106</v>
      </c>
      <c r="G55" s="1">
        <v>106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Z55" s="1" t="s">
        <v>107</v>
      </c>
    </row>
    <row r="56" spans="1:26" x14ac:dyDescent="0.3">
      <c r="A56" s="2" t="s">
        <v>108</v>
      </c>
      <c r="B56" s="2" t="s">
        <v>3249</v>
      </c>
      <c r="C56" s="2" t="s">
        <v>3307</v>
      </c>
      <c r="D56" s="1">
        <v>0</v>
      </c>
      <c r="E56" s="1">
        <v>0</v>
      </c>
      <c r="F56" s="1">
        <v>159</v>
      </c>
      <c r="G56" s="1">
        <v>159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Z56" s="1" t="s">
        <v>109</v>
      </c>
    </row>
    <row r="57" spans="1:26" x14ac:dyDescent="0.3">
      <c r="A57" s="2" t="s">
        <v>110</v>
      </c>
      <c r="B57" s="2" t="s">
        <v>3249</v>
      </c>
      <c r="C57" s="2" t="s">
        <v>3308</v>
      </c>
      <c r="D57" s="1">
        <v>0</v>
      </c>
      <c r="E57" s="1">
        <v>0</v>
      </c>
      <c r="F57" s="1">
        <v>50</v>
      </c>
      <c r="G57" s="1">
        <v>50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Z57" s="1" t="s">
        <v>111</v>
      </c>
    </row>
    <row r="58" spans="1:26" x14ac:dyDescent="0.3">
      <c r="A58" s="2" t="s">
        <v>112</v>
      </c>
      <c r="B58" s="2" t="s">
        <v>3249</v>
      </c>
      <c r="C58" s="2" t="s">
        <v>3309</v>
      </c>
      <c r="D58" s="1">
        <v>0</v>
      </c>
      <c r="E58" s="1">
        <v>0</v>
      </c>
      <c r="F58" s="1">
        <v>34598.519999999997</v>
      </c>
      <c r="G58" s="1">
        <v>34455</v>
      </c>
      <c r="H58" s="1">
        <v>143.52000000000001</v>
      </c>
      <c r="I58" s="1">
        <v>143.52000000000001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Z58" s="1" t="s">
        <v>113</v>
      </c>
    </row>
    <row r="59" spans="1:26" x14ac:dyDescent="0.3">
      <c r="A59" s="2" t="s">
        <v>114</v>
      </c>
      <c r="B59" s="2" t="s">
        <v>3249</v>
      </c>
      <c r="C59" s="2" t="s">
        <v>3310</v>
      </c>
      <c r="D59" s="1">
        <v>0</v>
      </c>
      <c r="E59" s="1">
        <v>0</v>
      </c>
      <c r="F59" s="1">
        <v>43568.13</v>
      </c>
      <c r="G59" s="1">
        <v>43567.4</v>
      </c>
      <c r="H59" s="1">
        <v>0.73</v>
      </c>
      <c r="I59" s="1">
        <v>0.73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Z59" s="1" t="s">
        <v>115</v>
      </c>
    </row>
    <row r="60" spans="1:26" x14ac:dyDescent="0.3">
      <c r="A60" s="2" t="s">
        <v>116</v>
      </c>
      <c r="B60" s="2" t="s">
        <v>3249</v>
      </c>
      <c r="C60" s="2" t="s">
        <v>3311</v>
      </c>
      <c r="D60" s="1">
        <v>0</v>
      </c>
      <c r="E60" s="1">
        <v>0</v>
      </c>
      <c r="F60" s="1">
        <v>25</v>
      </c>
      <c r="G60" s="1">
        <v>25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Z60" s="1" t="s">
        <v>117</v>
      </c>
    </row>
    <row r="61" spans="1:26" x14ac:dyDescent="0.3">
      <c r="A61" s="2" t="s">
        <v>118</v>
      </c>
      <c r="B61" s="2" t="s">
        <v>3249</v>
      </c>
      <c r="C61" s="2" t="s">
        <v>3312</v>
      </c>
      <c r="D61" s="1">
        <v>0</v>
      </c>
      <c r="E61" s="1">
        <v>0</v>
      </c>
      <c r="F61" s="1">
        <v>100</v>
      </c>
      <c r="G61" s="1">
        <v>100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Z61" s="1" t="s">
        <v>119</v>
      </c>
    </row>
    <row r="62" spans="1:26" x14ac:dyDescent="0.3">
      <c r="A62" s="2" t="s">
        <v>120</v>
      </c>
      <c r="B62" s="2" t="s">
        <v>3249</v>
      </c>
      <c r="C62" s="2" t="s">
        <v>3313</v>
      </c>
      <c r="D62" s="1">
        <v>0</v>
      </c>
      <c r="E62" s="1">
        <v>0</v>
      </c>
      <c r="F62" s="1">
        <v>530</v>
      </c>
      <c r="G62" s="1">
        <v>530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Z62" s="1" t="s">
        <v>121</v>
      </c>
    </row>
    <row r="63" spans="1:26" x14ac:dyDescent="0.3">
      <c r="A63" s="2" t="s">
        <v>122</v>
      </c>
      <c r="B63" s="2" t="s">
        <v>3249</v>
      </c>
      <c r="C63" s="2" t="s">
        <v>3314</v>
      </c>
      <c r="D63" s="1">
        <v>0</v>
      </c>
      <c r="E63" s="1">
        <v>0</v>
      </c>
      <c r="F63" s="1">
        <v>159</v>
      </c>
      <c r="G63" s="1">
        <v>159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Z63" s="1" t="s">
        <v>123</v>
      </c>
    </row>
    <row r="64" spans="1:26" x14ac:dyDescent="0.3">
      <c r="A64" s="2" t="s">
        <v>124</v>
      </c>
      <c r="B64" s="2" t="s">
        <v>3249</v>
      </c>
      <c r="C64" s="2" t="s">
        <v>3315</v>
      </c>
      <c r="D64" s="1">
        <v>0</v>
      </c>
      <c r="E64" s="1">
        <v>0</v>
      </c>
      <c r="F64" s="1">
        <v>53</v>
      </c>
      <c r="G64" s="1">
        <v>53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Z64" s="1" t="s">
        <v>125</v>
      </c>
    </row>
    <row r="65" spans="1:26" x14ac:dyDescent="0.3">
      <c r="A65" s="2" t="s">
        <v>126</v>
      </c>
      <c r="B65" s="2" t="s">
        <v>3249</v>
      </c>
      <c r="C65" s="2" t="s">
        <v>3316</v>
      </c>
      <c r="D65" s="1">
        <v>0</v>
      </c>
      <c r="E65" s="1">
        <v>0</v>
      </c>
      <c r="F65" s="1">
        <v>40</v>
      </c>
      <c r="G65" s="1">
        <v>40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Z65" s="1" t="s">
        <v>127</v>
      </c>
    </row>
    <row r="66" spans="1:26" x14ac:dyDescent="0.3">
      <c r="A66" s="2" t="s">
        <v>128</v>
      </c>
      <c r="B66" s="2" t="s">
        <v>3249</v>
      </c>
      <c r="C66" s="2" t="s">
        <v>3317</v>
      </c>
      <c r="D66" s="1">
        <v>0</v>
      </c>
      <c r="E66" s="1">
        <v>0</v>
      </c>
      <c r="F66" s="1">
        <v>940.39</v>
      </c>
      <c r="G66" s="1">
        <v>940.39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Z66" s="1" t="s">
        <v>129</v>
      </c>
    </row>
    <row r="67" spans="1:26" x14ac:dyDescent="0.3">
      <c r="A67" s="2" t="s">
        <v>130</v>
      </c>
      <c r="B67" s="2" t="s">
        <v>3249</v>
      </c>
      <c r="C67" s="2" t="s">
        <v>3318</v>
      </c>
      <c r="D67" s="1">
        <v>0</v>
      </c>
      <c r="E67" s="1">
        <v>0</v>
      </c>
      <c r="F67" s="1">
        <v>940.39</v>
      </c>
      <c r="G67" s="1">
        <v>940.39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Z67" s="1" t="s">
        <v>131</v>
      </c>
    </row>
    <row r="68" spans="1:26" x14ac:dyDescent="0.3">
      <c r="A68" s="2" t="s">
        <v>132</v>
      </c>
      <c r="B68" s="2" t="s">
        <v>3249</v>
      </c>
      <c r="C68" s="2" t="s">
        <v>3319</v>
      </c>
      <c r="D68" s="1">
        <v>0</v>
      </c>
      <c r="E68" s="1">
        <v>0</v>
      </c>
      <c r="F68" s="1">
        <v>107</v>
      </c>
      <c r="G68" s="1">
        <v>107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Z68" s="1" t="s">
        <v>133</v>
      </c>
    </row>
    <row r="69" spans="1:26" x14ac:dyDescent="0.3">
      <c r="A69" s="2" t="s">
        <v>134</v>
      </c>
      <c r="B69" s="2" t="s">
        <v>3249</v>
      </c>
      <c r="C69" s="2" t="s">
        <v>3320</v>
      </c>
      <c r="D69" s="1">
        <v>0</v>
      </c>
      <c r="E69" s="1">
        <v>0</v>
      </c>
      <c r="F69" s="1">
        <v>6741.8</v>
      </c>
      <c r="G69" s="1">
        <v>6552.3</v>
      </c>
      <c r="H69" s="1">
        <v>189.5</v>
      </c>
      <c r="I69" s="1">
        <v>189.5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Z69" s="1" t="s">
        <v>135</v>
      </c>
    </row>
    <row r="70" spans="1:26" x14ac:dyDescent="0.3">
      <c r="A70" s="2" t="s">
        <v>136</v>
      </c>
      <c r="B70" s="2" t="s">
        <v>3249</v>
      </c>
      <c r="C70" s="2" t="s">
        <v>3321</v>
      </c>
      <c r="D70" s="1">
        <v>0</v>
      </c>
      <c r="E70" s="1">
        <v>0</v>
      </c>
      <c r="F70" s="1">
        <v>79.8</v>
      </c>
      <c r="G70" s="1">
        <v>79.8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Z70" s="1" t="s">
        <v>137</v>
      </c>
    </row>
    <row r="71" spans="1:26" x14ac:dyDescent="0.3">
      <c r="A71" s="2" t="s">
        <v>138</v>
      </c>
      <c r="B71" s="2" t="s">
        <v>3249</v>
      </c>
      <c r="C71" s="2" t="s">
        <v>3322</v>
      </c>
      <c r="D71" s="1">
        <v>0</v>
      </c>
      <c r="E71" s="1">
        <v>0</v>
      </c>
      <c r="F71" s="1">
        <v>100</v>
      </c>
      <c r="G71" s="1">
        <v>100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Z71" s="1" t="s">
        <v>139</v>
      </c>
    </row>
    <row r="72" spans="1:26" x14ac:dyDescent="0.3">
      <c r="A72" s="2" t="s">
        <v>140</v>
      </c>
      <c r="B72" s="2" t="s">
        <v>3249</v>
      </c>
      <c r="C72" s="2" t="s">
        <v>3323</v>
      </c>
      <c r="D72" s="1">
        <v>0</v>
      </c>
      <c r="E72" s="1">
        <v>0</v>
      </c>
      <c r="F72" s="1">
        <v>120</v>
      </c>
      <c r="G72" s="1">
        <v>0</v>
      </c>
      <c r="H72" s="1">
        <v>120</v>
      </c>
      <c r="I72" s="1">
        <v>120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Z72" s="1" t="s">
        <v>141</v>
      </c>
    </row>
    <row r="73" spans="1:26" x14ac:dyDescent="0.3">
      <c r="A73" s="2" t="s">
        <v>142</v>
      </c>
      <c r="B73" s="2" t="s">
        <v>3249</v>
      </c>
      <c r="C73" s="2" t="s">
        <v>3324</v>
      </c>
      <c r="D73" s="1">
        <v>16478.62</v>
      </c>
      <c r="E73" s="1">
        <v>0</v>
      </c>
      <c r="F73" s="1">
        <v>0</v>
      </c>
      <c r="G73" s="1">
        <v>0</v>
      </c>
      <c r="H73" s="1">
        <v>0</v>
      </c>
      <c r="I73" s="1">
        <v>16478.62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Z73" s="1" t="s">
        <v>143</v>
      </c>
    </row>
    <row r="74" spans="1:26" x14ac:dyDescent="0.3">
      <c r="A74" s="2" t="s">
        <v>144</v>
      </c>
      <c r="B74" s="2" t="s">
        <v>3249</v>
      </c>
      <c r="C74" s="2" t="s">
        <v>3325</v>
      </c>
      <c r="D74" s="1">
        <v>4486.92</v>
      </c>
      <c r="E74" s="1">
        <v>0</v>
      </c>
      <c r="F74" s="1">
        <v>0</v>
      </c>
      <c r="G74" s="1">
        <v>0</v>
      </c>
      <c r="H74" s="1">
        <v>0</v>
      </c>
      <c r="I74" s="1">
        <v>4486.92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Z74" s="1" t="s">
        <v>145</v>
      </c>
    </row>
    <row r="75" spans="1:26" x14ac:dyDescent="0.3">
      <c r="A75" s="2" t="s">
        <v>146</v>
      </c>
      <c r="B75" s="2" t="s">
        <v>3249</v>
      </c>
      <c r="C75" s="2" t="s">
        <v>3326</v>
      </c>
      <c r="D75" s="1">
        <v>700</v>
      </c>
      <c r="E75" s="1">
        <v>0</v>
      </c>
      <c r="F75" s="1">
        <v>0</v>
      </c>
      <c r="G75" s="1">
        <v>0</v>
      </c>
      <c r="H75" s="1">
        <v>0</v>
      </c>
      <c r="I75" s="1">
        <v>700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Z75" s="1" t="s">
        <v>147</v>
      </c>
    </row>
    <row r="76" spans="1:26" x14ac:dyDescent="0.3">
      <c r="A76" s="2" t="s">
        <v>148</v>
      </c>
      <c r="B76" s="2" t="s">
        <v>3249</v>
      </c>
      <c r="C76" s="2" t="s">
        <v>3327</v>
      </c>
      <c r="D76" s="1">
        <v>0</v>
      </c>
      <c r="E76" s="1">
        <v>0</v>
      </c>
      <c r="F76" s="1">
        <v>3000</v>
      </c>
      <c r="G76" s="1">
        <v>3000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Z76" s="1" t="s">
        <v>149</v>
      </c>
    </row>
    <row r="77" spans="1:26" x14ac:dyDescent="0.3">
      <c r="A77" s="2" t="s">
        <v>150</v>
      </c>
      <c r="B77" s="2" t="s">
        <v>3249</v>
      </c>
      <c r="C77" s="2" t="s">
        <v>3328</v>
      </c>
      <c r="D77" s="1">
        <v>13423.41</v>
      </c>
      <c r="E77" s="1">
        <v>0</v>
      </c>
      <c r="F77" s="1">
        <v>0</v>
      </c>
      <c r="G77" s="1">
        <v>0</v>
      </c>
      <c r="H77" s="1">
        <v>0</v>
      </c>
      <c r="I77" s="1">
        <v>13423.41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Z77" s="1" t="s">
        <v>151</v>
      </c>
    </row>
    <row r="78" spans="1:26" x14ac:dyDescent="0.3">
      <c r="A78" s="2" t="s">
        <v>152</v>
      </c>
      <c r="B78" s="2" t="s">
        <v>3249</v>
      </c>
      <c r="C78" s="2" t="s">
        <v>3329</v>
      </c>
      <c r="D78" s="1">
        <v>0</v>
      </c>
      <c r="E78" s="1">
        <v>0</v>
      </c>
      <c r="F78" s="1">
        <v>420</v>
      </c>
      <c r="G78" s="1">
        <v>0</v>
      </c>
      <c r="H78" s="1">
        <v>420</v>
      </c>
      <c r="I78" s="1">
        <v>420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Z78" s="1" t="s">
        <v>153</v>
      </c>
    </row>
    <row r="79" spans="1:26" x14ac:dyDescent="0.3">
      <c r="A79" s="2" t="s">
        <v>154</v>
      </c>
      <c r="B79" s="2" t="s">
        <v>3249</v>
      </c>
      <c r="C79" s="2" t="s">
        <v>3330</v>
      </c>
      <c r="D79" s="1">
        <v>0</v>
      </c>
      <c r="E79" s="1">
        <v>0</v>
      </c>
      <c r="F79" s="1">
        <v>12</v>
      </c>
      <c r="G79" s="1">
        <v>12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12</v>
      </c>
      <c r="O79" s="1">
        <v>12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Z79" s="1" t="s">
        <v>155</v>
      </c>
    </row>
    <row r="80" spans="1:26" x14ac:dyDescent="0.3">
      <c r="A80" s="2" t="s">
        <v>156</v>
      </c>
      <c r="B80" s="2" t="s">
        <v>3249</v>
      </c>
      <c r="C80" s="2" t="s">
        <v>3331</v>
      </c>
      <c r="D80" s="1">
        <v>0</v>
      </c>
      <c r="E80" s="1">
        <v>0</v>
      </c>
      <c r="F80" s="1">
        <v>1700</v>
      </c>
      <c r="G80" s="1">
        <v>1700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Z80" s="1" t="s">
        <v>157</v>
      </c>
    </row>
    <row r="81" spans="1:26" x14ac:dyDescent="0.3">
      <c r="A81" s="2" t="s">
        <v>158</v>
      </c>
      <c r="B81" s="2" t="s">
        <v>3249</v>
      </c>
      <c r="C81" s="2" t="s">
        <v>3332</v>
      </c>
      <c r="D81" s="1">
        <v>0</v>
      </c>
      <c r="E81" s="1">
        <v>0</v>
      </c>
      <c r="F81" s="1">
        <v>320390.34000000003</v>
      </c>
      <c r="G81" s="1">
        <v>305547.8</v>
      </c>
      <c r="H81" s="1">
        <v>14842.54</v>
      </c>
      <c r="I81" s="1">
        <v>14842.54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Z81" s="1" t="s">
        <v>159</v>
      </c>
    </row>
    <row r="82" spans="1:26" x14ac:dyDescent="0.3">
      <c r="A82" s="2" t="s">
        <v>160</v>
      </c>
      <c r="B82" s="2" t="s">
        <v>3249</v>
      </c>
      <c r="C82" s="2" t="s">
        <v>3333</v>
      </c>
      <c r="D82" s="1">
        <v>0</v>
      </c>
      <c r="E82" s="1">
        <v>0</v>
      </c>
      <c r="F82" s="1">
        <v>1270.3</v>
      </c>
      <c r="G82" s="1">
        <v>0</v>
      </c>
      <c r="H82" s="1">
        <v>1270.3</v>
      </c>
      <c r="I82" s="1">
        <v>1270.3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Z82" s="1" t="s">
        <v>161</v>
      </c>
    </row>
    <row r="83" spans="1:26" x14ac:dyDescent="0.3">
      <c r="A83" s="2" t="s">
        <v>162</v>
      </c>
      <c r="B83" s="2" t="s">
        <v>3249</v>
      </c>
      <c r="C83" s="2" t="s">
        <v>3334</v>
      </c>
      <c r="D83" s="1">
        <v>0</v>
      </c>
      <c r="E83" s="1">
        <v>0</v>
      </c>
      <c r="F83" s="1">
        <v>23370</v>
      </c>
      <c r="G83" s="1">
        <v>12000</v>
      </c>
      <c r="H83" s="1">
        <v>11370</v>
      </c>
      <c r="I83" s="1">
        <v>11370</v>
      </c>
      <c r="J83" s="1">
        <v>0</v>
      </c>
      <c r="K83" s="1">
        <v>0</v>
      </c>
      <c r="L83" s="1">
        <v>0</v>
      </c>
      <c r="M83" s="1">
        <v>0</v>
      </c>
      <c r="N83" s="1">
        <v>12000</v>
      </c>
      <c r="O83" s="1">
        <v>12000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Z83" s="1" t="s">
        <v>163</v>
      </c>
    </row>
    <row r="84" spans="1:26" x14ac:dyDescent="0.3">
      <c r="A84" s="2" t="s">
        <v>164</v>
      </c>
      <c r="B84" s="2" t="s">
        <v>3249</v>
      </c>
      <c r="C84" s="2" t="s">
        <v>3335</v>
      </c>
      <c r="D84" s="1">
        <v>480</v>
      </c>
      <c r="E84" s="1">
        <v>0</v>
      </c>
      <c r="F84" s="1">
        <v>340</v>
      </c>
      <c r="G84" s="1">
        <v>340</v>
      </c>
      <c r="H84" s="1">
        <v>0</v>
      </c>
      <c r="I84" s="1">
        <v>480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Z84" s="1" t="s">
        <v>165</v>
      </c>
    </row>
    <row r="85" spans="1:26" x14ac:dyDescent="0.3">
      <c r="A85" s="2" t="s">
        <v>166</v>
      </c>
      <c r="B85" s="2" t="s">
        <v>3249</v>
      </c>
      <c r="C85" s="2" t="s">
        <v>3336</v>
      </c>
      <c r="D85" s="1">
        <v>200</v>
      </c>
      <c r="E85" s="1">
        <v>0</v>
      </c>
      <c r="F85" s="1">
        <v>0</v>
      </c>
      <c r="G85" s="1">
        <v>0</v>
      </c>
      <c r="H85" s="1">
        <v>0</v>
      </c>
      <c r="I85" s="1">
        <v>200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Z85" s="1" t="s">
        <v>167</v>
      </c>
    </row>
    <row r="86" spans="1:26" x14ac:dyDescent="0.3">
      <c r="A86" s="2" t="s">
        <v>168</v>
      </c>
      <c r="B86" s="2" t="s">
        <v>3249</v>
      </c>
      <c r="C86" s="2" t="s">
        <v>3337</v>
      </c>
      <c r="D86" s="1">
        <v>0</v>
      </c>
      <c r="E86" s="1">
        <v>0</v>
      </c>
      <c r="F86" s="1">
        <v>22057.35</v>
      </c>
      <c r="G86" s="1">
        <v>22026</v>
      </c>
      <c r="H86" s="1">
        <v>31.35</v>
      </c>
      <c r="I86" s="1">
        <v>31.35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Z86" s="1" t="s">
        <v>169</v>
      </c>
    </row>
    <row r="87" spans="1:26" x14ac:dyDescent="0.3">
      <c r="A87" s="2" t="s">
        <v>170</v>
      </c>
      <c r="B87" s="2" t="s">
        <v>3249</v>
      </c>
      <c r="C87" s="2" t="s">
        <v>3338</v>
      </c>
      <c r="D87" s="1">
        <v>60</v>
      </c>
      <c r="E87" s="1">
        <v>0</v>
      </c>
      <c r="F87" s="1">
        <v>632</v>
      </c>
      <c r="G87" s="1">
        <v>692</v>
      </c>
      <c r="H87" s="1">
        <v>60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Z87" s="1" t="s">
        <v>171</v>
      </c>
    </row>
    <row r="88" spans="1:26" x14ac:dyDescent="0.3">
      <c r="A88" s="2" t="s">
        <v>172</v>
      </c>
      <c r="B88" s="2" t="s">
        <v>3249</v>
      </c>
      <c r="C88" s="2" t="s">
        <v>3339</v>
      </c>
      <c r="D88" s="1">
        <v>0</v>
      </c>
      <c r="E88" s="1">
        <v>0</v>
      </c>
      <c r="F88" s="1">
        <v>18951.05</v>
      </c>
      <c r="G88" s="1">
        <v>18951.05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Z88" s="1" t="s">
        <v>173</v>
      </c>
    </row>
    <row r="89" spans="1:26" x14ac:dyDescent="0.3">
      <c r="A89" s="2" t="s">
        <v>174</v>
      </c>
      <c r="B89" s="2" t="s">
        <v>3249</v>
      </c>
      <c r="C89" s="2" t="s">
        <v>3340</v>
      </c>
      <c r="D89" s="1">
        <v>1013</v>
      </c>
      <c r="E89" s="1">
        <v>0</v>
      </c>
      <c r="F89" s="1">
        <v>0</v>
      </c>
      <c r="G89" s="1">
        <v>0</v>
      </c>
      <c r="H89" s="1">
        <v>0</v>
      </c>
      <c r="I89" s="1">
        <v>1013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Z89" s="1" t="s">
        <v>175</v>
      </c>
    </row>
    <row r="90" spans="1:26" x14ac:dyDescent="0.3">
      <c r="A90" s="2" t="s">
        <v>176</v>
      </c>
      <c r="B90" s="2" t="s">
        <v>3249</v>
      </c>
      <c r="C90" s="2" t="s">
        <v>3341</v>
      </c>
      <c r="D90" s="1">
        <v>75</v>
      </c>
      <c r="E90" s="1">
        <v>0</v>
      </c>
      <c r="F90" s="1">
        <v>0</v>
      </c>
      <c r="G90" s="1">
        <v>0</v>
      </c>
      <c r="H90" s="1">
        <v>0</v>
      </c>
      <c r="I90" s="1">
        <v>75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Z90" s="1" t="s">
        <v>177</v>
      </c>
    </row>
    <row r="91" spans="1:26" x14ac:dyDescent="0.3">
      <c r="A91" s="2" t="s">
        <v>178</v>
      </c>
      <c r="B91" s="2" t="s">
        <v>3249</v>
      </c>
      <c r="C91" s="2" t="s">
        <v>179</v>
      </c>
      <c r="D91" s="1">
        <v>0</v>
      </c>
      <c r="E91" s="1">
        <v>0</v>
      </c>
      <c r="F91" s="1">
        <v>24</v>
      </c>
      <c r="G91" s="1">
        <v>24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Z91" s="1" t="s">
        <v>180</v>
      </c>
    </row>
    <row r="92" spans="1:26" x14ac:dyDescent="0.3">
      <c r="A92" s="2" t="s">
        <v>181</v>
      </c>
      <c r="B92" s="2" t="s">
        <v>3249</v>
      </c>
      <c r="C92" s="2" t="s">
        <v>3342</v>
      </c>
      <c r="D92" s="1">
        <v>0</v>
      </c>
      <c r="E92" s="1">
        <v>0</v>
      </c>
      <c r="F92" s="1">
        <v>11800</v>
      </c>
      <c r="G92" s="1">
        <v>11800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6800</v>
      </c>
      <c r="N92" s="1">
        <v>0</v>
      </c>
      <c r="O92" s="1">
        <v>6800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Z92" s="1" t="s">
        <v>182</v>
      </c>
    </row>
    <row r="93" spans="1:26" x14ac:dyDescent="0.3">
      <c r="A93" s="2" t="s">
        <v>183</v>
      </c>
      <c r="B93" s="2" t="s">
        <v>3249</v>
      </c>
      <c r="C93" s="2" t="s">
        <v>3343</v>
      </c>
      <c r="D93" s="1">
        <v>0</v>
      </c>
      <c r="E93" s="1">
        <v>0</v>
      </c>
      <c r="F93" s="1">
        <v>35</v>
      </c>
      <c r="G93" s="1">
        <v>35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35</v>
      </c>
      <c r="O93" s="1">
        <v>35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Z93" s="1" t="s">
        <v>184</v>
      </c>
    </row>
    <row r="94" spans="1:26" x14ac:dyDescent="0.3">
      <c r="A94" s="2" t="s">
        <v>185</v>
      </c>
      <c r="B94" s="2" t="s">
        <v>3249</v>
      </c>
      <c r="C94" s="2" t="s">
        <v>3344</v>
      </c>
      <c r="D94" s="1">
        <v>0</v>
      </c>
      <c r="E94" s="1">
        <v>0</v>
      </c>
      <c r="F94" s="1">
        <v>100</v>
      </c>
      <c r="G94" s="1">
        <v>100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100</v>
      </c>
      <c r="O94" s="1">
        <v>100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Z94" s="1" t="s">
        <v>186</v>
      </c>
    </row>
    <row r="95" spans="1:26" x14ac:dyDescent="0.3">
      <c r="A95" s="2" t="s">
        <v>187</v>
      </c>
      <c r="B95" s="2" t="s">
        <v>3249</v>
      </c>
      <c r="C95" s="2" t="s">
        <v>3345</v>
      </c>
      <c r="D95" s="1">
        <v>0</v>
      </c>
      <c r="E95" s="1">
        <v>0</v>
      </c>
      <c r="F95" s="1">
        <v>12</v>
      </c>
      <c r="G95" s="1">
        <v>12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Z95" s="1" t="s">
        <v>188</v>
      </c>
    </row>
    <row r="96" spans="1:26" x14ac:dyDescent="0.3">
      <c r="A96" s="2" t="s">
        <v>189</v>
      </c>
      <c r="B96" s="2" t="s">
        <v>3249</v>
      </c>
      <c r="C96" s="2" t="s">
        <v>3346</v>
      </c>
      <c r="D96" s="1">
        <v>0</v>
      </c>
      <c r="E96" s="1">
        <v>0</v>
      </c>
      <c r="F96" s="1">
        <v>34</v>
      </c>
      <c r="G96" s="1">
        <v>0</v>
      </c>
      <c r="H96" s="1">
        <v>34</v>
      </c>
      <c r="I96" s="1">
        <v>34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Z96" s="1" t="s">
        <v>190</v>
      </c>
    </row>
    <row r="97" spans="1:26" x14ac:dyDescent="0.3">
      <c r="A97" s="2" t="s">
        <v>191</v>
      </c>
      <c r="B97" s="2" t="s">
        <v>3249</v>
      </c>
      <c r="C97" s="2" t="s">
        <v>3347</v>
      </c>
      <c r="D97" s="1">
        <v>0</v>
      </c>
      <c r="E97" s="1">
        <v>0</v>
      </c>
      <c r="F97" s="1">
        <v>84</v>
      </c>
      <c r="G97" s="1">
        <v>84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Z97" s="1" t="s">
        <v>192</v>
      </c>
    </row>
    <row r="98" spans="1:26" x14ac:dyDescent="0.3">
      <c r="A98" s="2" t="s">
        <v>193</v>
      </c>
      <c r="B98" s="2" t="s">
        <v>3249</v>
      </c>
      <c r="C98" s="2" t="s">
        <v>3348</v>
      </c>
      <c r="D98" s="1">
        <v>0</v>
      </c>
      <c r="E98" s="1">
        <v>0</v>
      </c>
      <c r="F98" s="1">
        <v>92155.82</v>
      </c>
      <c r="G98" s="1">
        <v>92155.82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Z98" s="1" t="s">
        <v>194</v>
      </c>
    </row>
    <row r="99" spans="1:26" x14ac:dyDescent="0.3">
      <c r="A99" s="2" t="s">
        <v>195</v>
      </c>
      <c r="B99" s="2" t="s">
        <v>3249</v>
      </c>
      <c r="C99" s="2" t="s">
        <v>3349</v>
      </c>
      <c r="D99" s="1">
        <v>0</v>
      </c>
      <c r="E99" s="1">
        <v>0</v>
      </c>
      <c r="F99" s="1">
        <v>14</v>
      </c>
      <c r="G99" s="1">
        <v>14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Z99" s="1" t="s">
        <v>196</v>
      </c>
    </row>
    <row r="100" spans="1:26" x14ac:dyDescent="0.3">
      <c r="A100" s="2" t="s">
        <v>197</v>
      </c>
      <c r="B100" s="2" t="s">
        <v>3249</v>
      </c>
      <c r="C100" s="2" t="s">
        <v>3350</v>
      </c>
      <c r="D100" s="1">
        <v>0</v>
      </c>
      <c r="E100" s="1">
        <v>0</v>
      </c>
      <c r="F100" s="1">
        <v>244.75</v>
      </c>
      <c r="G100" s="1">
        <v>244.75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Z100" s="1" t="s">
        <v>198</v>
      </c>
    </row>
    <row r="101" spans="1:26" x14ac:dyDescent="0.3">
      <c r="A101" s="2" t="s">
        <v>199</v>
      </c>
      <c r="B101" s="2" t="s">
        <v>3249</v>
      </c>
      <c r="C101" s="2" t="s">
        <v>3351</v>
      </c>
      <c r="D101" s="1">
        <v>0</v>
      </c>
      <c r="E101" s="1">
        <v>0</v>
      </c>
      <c r="F101" s="1">
        <v>172.3</v>
      </c>
      <c r="G101" s="1">
        <v>172.3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Z101" s="1" t="s">
        <v>200</v>
      </c>
    </row>
    <row r="102" spans="1:26" x14ac:dyDescent="0.3">
      <c r="A102" s="2" t="s">
        <v>201</v>
      </c>
      <c r="B102" s="2" t="s">
        <v>3249</v>
      </c>
      <c r="C102" s="2" t="s">
        <v>3352</v>
      </c>
      <c r="D102" s="1">
        <v>0</v>
      </c>
      <c r="E102" s="1">
        <v>0</v>
      </c>
      <c r="F102" s="1">
        <v>430.65</v>
      </c>
      <c r="G102" s="1">
        <v>430.65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Z102" s="1" t="s">
        <v>202</v>
      </c>
    </row>
    <row r="103" spans="1:26" x14ac:dyDescent="0.3">
      <c r="A103" s="2" t="s">
        <v>203</v>
      </c>
      <c r="B103" s="2" t="s">
        <v>3249</v>
      </c>
      <c r="C103" s="2" t="s">
        <v>3353</v>
      </c>
      <c r="D103" s="1">
        <v>0</v>
      </c>
      <c r="E103" s="1">
        <v>0</v>
      </c>
      <c r="F103" s="1">
        <v>165.65</v>
      </c>
      <c r="G103" s="1">
        <v>165.65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Z103" s="1" t="s">
        <v>204</v>
      </c>
    </row>
    <row r="104" spans="1:26" x14ac:dyDescent="0.3">
      <c r="A104" s="2" t="s">
        <v>205</v>
      </c>
      <c r="B104" s="2" t="s">
        <v>3249</v>
      </c>
      <c r="C104" s="2" t="s">
        <v>3354</v>
      </c>
      <c r="D104" s="1">
        <v>0</v>
      </c>
      <c r="E104" s="1">
        <v>0</v>
      </c>
      <c r="F104" s="1">
        <v>3830</v>
      </c>
      <c r="G104" s="1">
        <v>3830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Z104" s="1" t="s">
        <v>206</v>
      </c>
    </row>
    <row r="105" spans="1:26" x14ac:dyDescent="0.3">
      <c r="A105" s="2" t="s">
        <v>207</v>
      </c>
      <c r="B105" s="2" t="s">
        <v>3249</v>
      </c>
      <c r="C105" s="2" t="s">
        <v>3355</v>
      </c>
      <c r="D105" s="1">
        <v>0</v>
      </c>
      <c r="E105" s="1">
        <v>0</v>
      </c>
      <c r="F105" s="1">
        <v>85</v>
      </c>
      <c r="G105" s="1">
        <v>85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Z105" s="1" t="s">
        <v>208</v>
      </c>
    </row>
    <row r="106" spans="1:26" x14ac:dyDescent="0.3">
      <c r="A106" s="2" t="s">
        <v>209</v>
      </c>
      <c r="B106" s="2" t="s">
        <v>3249</v>
      </c>
      <c r="C106" s="2" t="s">
        <v>3356</v>
      </c>
      <c r="D106" s="1">
        <v>0</v>
      </c>
      <c r="E106" s="1">
        <v>0</v>
      </c>
      <c r="F106" s="1">
        <v>45960.05</v>
      </c>
      <c r="G106" s="1">
        <v>40241.699999999997</v>
      </c>
      <c r="H106" s="1">
        <v>5718.35</v>
      </c>
      <c r="I106" s="1">
        <v>5718.35</v>
      </c>
      <c r="J106" s="1">
        <v>0</v>
      </c>
      <c r="K106" s="1">
        <v>0</v>
      </c>
      <c r="L106" s="1">
        <v>0</v>
      </c>
      <c r="M106" s="1">
        <v>20</v>
      </c>
      <c r="N106" s="1">
        <v>0</v>
      </c>
      <c r="O106" s="1">
        <v>20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Z106" s="1" t="s">
        <v>210</v>
      </c>
    </row>
    <row r="107" spans="1:26" x14ac:dyDescent="0.3">
      <c r="A107" s="2" t="s">
        <v>211</v>
      </c>
      <c r="B107" s="2" t="s">
        <v>3249</v>
      </c>
      <c r="C107" s="2" t="s">
        <v>3357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Z107" s="1" t="s">
        <v>212</v>
      </c>
    </row>
    <row r="108" spans="1:26" x14ac:dyDescent="0.3">
      <c r="A108" s="2" t="s">
        <v>213</v>
      </c>
      <c r="B108" s="2" t="s">
        <v>3249</v>
      </c>
      <c r="C108" s="2" t="s">
        <v>3358</v>
      </c>
      <c r="D108" s="1">
        <v>0</v>
      </c>
      <c r="E108" s="1">
        <v>0</v>
      </c>
      <c r="F108" s="1">
        <v>4595</v>
      </c>
      <c r="G108" s="1">
        <v>3735</v>
      </c>
      <c r="H108" s="1">
        <v>860</v>
      </c>
      <c r="I108" s="1">
        <v>860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Z108" s="1" t="s">
        <v>214</v>
      </c>
    </row>
    <row r="109" spans="1:26" x14ac:dyDescent="0.3">
      <c r="A109" s="2" t="s">
        <v>215</v>
      </c>
      <c r="B109" s="2" t="s">
        <v>3249</v>
      </c>
      <c r="C109" s="2" t="s">
        <v>3359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Z109" s="1" t="s">
        <v>216</v>
      </c>
    </row>
    <row r="110" spans="1:26" x14ac:dyDescent="0.3">
      <c r="A110" s="2" t="s">
        <v>217</v>
      </c>
      <c r="B110" s="2" t="s">
        <v>3249</v>
      </c>
      <c r="C110" s="2" t="s">
        <v>3360</v>
      </c>
      <c r="D110" s="1">
        <v>0</v>
      </c>
      <c r="E110" s="1">
        <v>0</v>
      </c>
      <c r="F110" s="1">
        <v>1700</v>
      </c>
      <c r="G110" s="1">
        <v>910</v>
      </c>
      <c r="H110" s="1">
        <v>790</v>
      </c>
      <c r="I110" s="1">
        <v>790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Z110" s="1" t="s">
        <v>218</v>
      </c>
    </row>
    <row r="111" spans="1:26" x14ac:dyDescent="0.3">
      <c r="A111" s="2" t="s">
        <v>219</v>
      </c>
      <c r="B111" s="2" t="s">
        <v>3249</v>
      </c>
      <c r="C111" s="2" t="s">
        <v>3361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Z111" s="1" t="s">
        <v>220</v>
      </c>
    </row>
    <row r="112" spans="1:26" x14ac:dyDescent="0.3">
      <c r="A112" s="2" t="s">
        <v>221</v>
      </c>
      <c r="B112" s="2" t="s">
        <v>3249</v>
      </c>
      <c r="C112" s="2" t="s">
        <v>3362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Z112" s="1" t="s">
        <v>222</v>
      </c>
    </row>
    <row r="113" spans="1:26" x14ac:dyDescent="0.3">
      <c r="A113" s="2" t="s">
        <v>223</v>
      </c>
      <c r="B113" s="2" t="s">
        <v>3249</v>
      </c>
      <c r="C113" s="2" t="s">
        <v>3363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Z113" s="1" t="s">
        <v>224</v>
      </c>
    </row>
    <row r="114" spans="1:26" x14ac:dyDescent="0.3">
      <c r="A114" s="2" t="s">
        <v>225</v>
      </c>
      <c r="B114" s="2" t="s">
        <v>3249</v>
      </c>
      <c r="C114" s="2" t="s">
        <v>3364</v>
      </c>
      <c r="D114" s="1">
        <v>0</v>
      </c>
      <c r="E114" s="1">
        <v>0</v>
      </c>
      <c r="F114" s="1">
        <v>240.2</v>
      </c>
      <c r="G114" s="1">
        <v>0</v>
      </c>
      <c r="H114" s="1">
        <v>240.2</v>
      </c>
      <c r="I114" s="1">
        <v>240.2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Z114" s="1" t="s">
        <v>226</v>
      </c>
    </row>
    <row r="115" spans="1:26" x14ac:dyDescent="0.3">
      <c r="A115" s="2" t="s">
        <v>227</v>
      </c>
      <c r="B115" s="2" t="s">
        <v>3249</v>
      </c>
      <c r="C115" s="2" t="s">
        <v>3365</v>
      </c>
      <c r="D115" s="1">
        <v>0</v>
      </c>
      <c r="E115" s="1">
        <v>0</v>
      </c>
      <c r="F115" s="1">
        <v>60</v>
      </c>
      <c r="G115" s="1">
        <v>60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Z115" s="1" t="s">
        <v>228</v>
      </c>
    </row>
    <row r="116" spans="1:26" x14ac:dyDescent="0.3">
      <c r="A116" s="2" t="s">
        <v>229</v>
      </c>
      <c r="B116" s="2" t="s">
        <v>3249</v>
      </c>
      <c r="C116" s="2" t="s">
        <v>3366</v>
      </c>
      <c r="D116" s="1">
        <v>0</v>
      </c>
      <c r="E116" s="1">
        <v>0</v>
      </c>
      <c r="F116" s="1">
        <v>20</v>
      </c>
      <c r="G116" s="1">
        <v>0</v>
      </c>
      <c r="H116" s="1">
        <v>20</v>
      </c>
      <c r="I116" s="1">
        <v>20</v>
      </c>
      <c r="J116" s="1">
        <v>0</v>
      </c>
      <c r="K116" s="1">
        <v>0</v>
      </c>
      <c r="L116" s="1">
        <v>0</v>
      </c>
      <c r="M116" s="1">
        <v>20</v>
      </c>
      <c r="N116" s="1">
        <v>0</v>
      </c>
      <c r="O116" s="1">
        <v>20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Z116" s="1" t="s">
        <v>230</v>
      </c>
    </row>
    <row r="117" spans="1:26" x14ac:dyDescent="0.3">
      <c r="A117" s="2" t="s">
        <v>231</v>
      </c>
      <c r="B117" s="2" t="s">
        <v>3249</v>
      </c>
      <c r="C117" s="2" t="s">
        <v>3367</v>
      </c>
      <c r="D117" s="1">
        <v>0</v>
      </c>
      <c r="E117" s="1">
        <v>0</v>
      </c>
      <c r="F117" s="1">
        <v>29595.200000000001</v>
      </c>
      <c r="G117" s="1">
        <v>29219.4</v>
      </c>
      <c r="H117" s="1">
        <v>375.8</v>
      </c>
      <c r="I117" s="1">
        <v>375.8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Z117" s="1" t="s">
        <v>232</v>
      </c>
    </row>
    <row r="118" spans="1:26" x14ac:dyDescent="0.3">
      <c r="A118" s="2" t="s">
        <v>233</v>
      </c>
      <c r="B118" s="2" t="s">
        <v>3249</v>
      </c>
      <c r="C118" s="2" t="s">
        <v>3368</v>
      </c>
      <c r="D118" s="1">
        <v>0</v>
      </c>
      <c r="E118" s="1">
        <v>0</v>
      </c>
      <c r="F118" s="1">
        <v>100</v>
      </c>
      <c r="G118" s="1">
        <v>0</v>
      </c>
      <c r="H118" s="1">
        <v>100</v>
      </c>
      <c r="I118" s="1">
        <v>100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Z118" s="1" t="s">
        <v>234</v>
      </c>
    </row>
    <row r="119" spans="1:26" x14ac:dyDescent="0.3">
      <c r="A119" s="2" t="s">
        <v>235</v>
      </c>
      <c r="B119" s="2" t="s">
        <v>3249</v>
      </c>
      <c r="C119" s="2" t="s">
        <v>3369</v>
      </c>
      <c r="D119" s="1">
        <v>0</v>
      </c>
      <c r="E119" s="1">
        <v>0</v>
      </c>
      <c r="F119" s="1">
        <v>7181.94</v>
      </c>
      <c r="G119" s="1">
        <v>3849.59</v>
      </c>
      <c r="H119" s="1">
        <v>3332.35</v>
      </c>
      <c r="I119" s="1">
        <v>3332.35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Z119" s="1" t="s">
        <v>236</v>
      </c>
    </row>
    <row r="120" spans="1:26" x14ac:dyDescent="0.3">
      <c r="A120" s="2" t="s">
        <v>237</v>
      </c>
      <c r="B120" s="2" t="s">
        <v>3249</v>
      </c>
      <c r="C120" s="2" t="s">
        <v>3370</v>
      </c>
      <c r="D120" s="1">
        <v>0</v>
      </c>
      <c r="E120" s="1">
        <v>0</v>
      </c>
      <c r="F120" s="1">
        <v>2467.71</v>
      </c>
      <c r="G120" s="1">
        <v>2467.71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Z120" s="1" t="s">
        <v>238</v>
      </c>
    </row>
    <row r="121" spans="1:26" x14ac:dyDescent="0.3">
      <c r="A121" s="2" t="s">
        <v>239</v>
      </c>
      <c r="B121" s="2" t="s">
        <v>3249</v>
      </c>
      <c r="C121" s="2" t="s">
        <v>3371</v>
      </c>
      <c r="D121" s="1">
        <v>13729.23</v>
      </c>
      <c r="E121" s="1">
        <v>0</v>
      </c>
      <c r="F121" s="1">
        <v>0</v>
      </c>
      <c r="G121" s="1">
        <v>0</v>
      </c>
      <c r="H121" s="1">
        <v>0</v>
      </c>
      <c r="I121" s="1">
        <v>13729.23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Z121" s="1" t="s">
        <v>240</v>
      </c>
    </row>
    <row r="122" spans="1:26" x14ac:dyDescent="0.3">
      <c r="A122" s="2" t="s">
        <v>241</v>
      </c>
      <c r="B122" s="2" t="s">
        <v>3249</v>
      </c>
      <c r="C122" s="2" t="s">
        <v>3372</v>
      </c>
      <c r="D122" s="1">
        <v>2987.4</v>
      </c>
      <c r="E122" s="1">
        <v>0</v>
      </c>
      <c r="F122" s="1">
        <v>0</v>
      </c>
      <c r="G122" s="1">
        <v>0</v>
      </c>
      <c r="H122" s="1">
        <v>0</v>
      </c>
      <c r="I122" s="1">
        <v>2987.4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Z122" s="1" t="s">
        <v>242</v>
      </c>
    </row>
    <row r="123" spans="1:26" x14ac:dyDescent="0.3">
      <c r="A123" s="2" t="s">
        <v>243</v>
      </c>
      <c r="B123" s="2" t="s">
        <v>3249</v>
      </c>
      <c r="C123" s="2" t="s">
        <v>3373</v>
      </c>
      <c r="D123" s="1">
        <v>10741.83</v>
      </c>
      <c r="E123" s="1">
        <v>0</v>
      </c>
      <c r="F123" s="1">
        <v>0</v>
      </c>
      <c r="G123" s="1">
        <v>0</v>
      </c>
      <c r="H123" s="1">
        <v>0</v>
      </c>
      <c r="I123" s="1">
        <v>10741.83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Z123" s="1" t="s">
        <v>244</v>
      </c>
    </row>
    <row r="124" spans="1:26" x14ac:dyDescent="0.3">
      <c r="A124" s="2" t="s">
        <v>245</v>
      </c>
      <c r="B124" s="2" t="s">
        <v>3249</v>
      </c>
      <c r="C124" s="2" t="s">
        <v>3374</v>
      </c>
      <c r="D124" s="1">
        <v>20522.12</v>
      </c>
      <c r="E124" s="1">
        <v>0</v>
      </c>
      <c r="F124" s="1">
        <v>56224.9</v>
      </c>
      <c r="G124" s="1">
        <v>55548.88</v>
      </c>
      <c r="H124" s="1">
        <v>676.02</v>
      </c>
      <c r="I124" s="1">
        <v>21198.14</v>
      </c>
      <c r="J124" s="1">
        <v>0</v>
      </c>
      <c r="K124" s="1">
        <v>0</v>
      </c>
      <c r="L124" s="1">
        <v>0</v>
      </c>
      <c r="M124" s="1">
        <v>105</v>
      </c>
      <c r="N124" s="1">
        <v>0</v>
      </c>
      <c r="O124" s="1">
        <v>105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Z124" s="1" t="s">
        <v>246</v>
      </c>
    </row>
    <row r="125" spans="1:26" x14ac:dyDescent="0.3">
      <c r="A125" s="2" t="s">
        <v>247</v>
      </c>
      <c r="B125" s="2" t="s">
        <v>3249</v>
      </c>
      <c r="C125" s="2" t="s">
        <v>3375</v>
      </c>
      <c r="D125" s="1">
        <v>165</v>
      </c>
      <c r="E125" s="1">
        <v>0</v>
      </c>
      <c r="F125" s="1">
        <v>0</v>
      </c>
      <c r="G125" s="1">
        <v>0</v>
      </c>
      <c r="H125" s="1">
        <v>0</v>
      </c>
      <c r="I125" s="1">
        <v>165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Z125" s="1" t="s">
        <v>248</v>
      </c>
    </row>
    <row r="126" spans="1:26" x14ac:dyDescent="0.3">
      <c r="A126" s="2" t="s">
        <v>249</v>
      </c>
      <c r="B126" s="2" t="s">
        <v>3249</v>
      </c>
      <c r="C126" s="2" t="s">
        <v>3376</v>
      </c>
      <c r="D126" s="1">
        <v>0</v>
      </c>
      <c r="E126" s="1">
        <v>0</v>
      </c>
      <c r="F126" s="1">
        <v>18.02</v>
      </c>
      <c r="G126" s="1">
        <v>0</v>
      </c>
      <c r="H126" s="1">
        <v>18.02</v>
      </c>
      <c r="I126" s="1">
        <v>18.02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Z126" s="1" t="s">
        <v>250</v>
      </c>
    </row>
    <row r="127" spans="1:26" x14ac:dyDescent="0.3">
      <c r="A127" s="2" t="s">
        <v>251</v>
      </c>
      <c r="B127" s="2" t="s">
        <v>3249</v>
      </c>
      <c r="C127" s="2" t="s">
        <v>3377</v>
      </c>
      <c r="D127" s="1">
        <v>0</v>
      </c>
      <c r="E127" s="1">
        <v>0</v>
      </c>
      <c r="F127" s="1">
        <v>105</v>
      </c>
      <c r="G127" s="1">
        <v>0</v>
      </c>
      <c r="H127" s="1">
        <v>105</v>
      </c>
      <c r="I127" s="1">
        <v>105</v>
      </c>
      <c r="J127" s="1">
        <v>0</v>
      </c>
      <c r="K127" s="1">
        <v>0</v>
      </c>
      <c r="L127" s="1">
        <v>0</v>
      </c>
      <c r="M127" s="1">
        <v>105</v>
      </c>
      <c r="N127" s="1">
        <v>0</v>
      </c>
      <c r="O127" s="1">
        <v>105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Z127" s="1" t="s">
        <v>252</v>
      </c>
    </row>
    <row r="128" spans="1:26" x14ac:dyDescent="0.3">
      <c r="A128" s="2" t="s">
        <v>253</v>
      </c>
      <c r="B128" s="2" t="s">
        <v>3249</v>
      </c>
      <c r="C128" s="2" t="s">
        <v>3378</v>
      </c>
      <c r="D128" s="1">
        <v>160</v>
      </c>
      <c r="E128" s="1">
        <v>0</v>
      </c>
      <c r="F128" s="1">
        <v>0</v>
      </c>
      <c r="G128" s="1">
        <v>0</v>
      </c>
      <c r="H128" s="1">
        <v>0</v>
      </c>
      <c r="I128" s="1">
        <v>160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Z128" s="1" t="s">
        <v>254</v>
      </c>
    </row>
    <row r="129" spans="1:26" x14ac:dyDescent="0.3">
      <c r="A129" s="2" t="s">
        <v>255</v>
      </c>
      <c r="B129" s="2" t="s">
        <v>3249</v>
      </c>
      <c r="C129" s="2" t="s">
        <v>3379</v>
      </c>
      <c r="D129" s="1">
        <v>0</v>
      </c>
      <c r="E129" s="1">
        <v>0</v>
      </c>
      <c r="F129" s="1">
        <v>18</v>
      </c>
      <c r="G129" s="1">
        <v>0</v>
      </c>
      <c r="H129" s="1">
        <v>18</v>
      </c>
      <c r="I129" s="1">
        <v>18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Z129" s="1" t="s">
        <v>256</v>
      </c>
    </row>
    <row r="130" spans="1:26" x14ac:dyDescent="0.3">
      <c r="A130" s="2" t="s">
        <v>257</v>
      </c>
      <c r="B130" s="2" t="s">
        <v>3249</v>
      </c>
      <c r="C130" s="2" t="s">
        <v>3380</v>
      </c>
      <c r="D130" s="1">
        <v>440</v>
      </c>
      <c r="E130" s="1">
        <v>0</v>
      </c>
      <c r="F130" s="1">
        <v>0</v>
      </c>
      <c r="G130" s="1">
        <v>0</v>
      </c>
      <c r="H130" s="1">
        <v>0</v>
      </c>
      <c r="I130" s="1">
        <v>440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Z130" s="1" t="s">
        <v>258</v>
      </c>
    </row>
    <row r="131" spans="1:26" x14ac:dyDescent="0.3">
      <c r="A131" s="2" t="s">
        <v>259</v>
      </c>
      <c r="B131" s="2" t="s">
        <v>3249</v>
      </c>
      <c r="C131" s="2" t="s">
        <v>260</v>
      </c>
      <c r="D131" s="1">
        <v>19189.12</v>
      </c>
      <c r="E131" s="1">
        <v>0</v>
      </c>
      <c r="F131" s="1">
        <v>0</v>
      </c>
      <c r="G131" s="1">
        <v>0</v>
      </c>
      <c r="H131" s="1">
        <v>0</v>
      </c>
      <c r="I131" s="1">
        <v>19189.12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Z131" s="1" t="s">
        <v>261</v>
      </c>
    </row>
    <row r="132" spans="1:26" x14ac:dyDescent="0.3">
      <c r="A132" s="2" t="s">
        <v>262</v>
      </c>
      <c r="B132" s="2" t="s">
        <v>3249</v>
      </c>
      <c r="C132" s="2" t="s">
        <v>3381</v>
      </c>
      <c r="D132" s="1">
        <v>443</v>
      </c>
      <c r="E132" s="1">
        <v>0</v>
      </c>
      <c r="F132" s="1">
        <v>0</v>
      </c>
      <c r="G132" s="1">
        <v>0</v>
      </c>
      <c r="H132" s="1">
        <v>0</v>
      </c>
      <c r="I132" s="1">
        <v>443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Z132" s="1" t="s">
        <v>263</v>
      </c>
    </row>
    <row r="133" spans="1:26" x14ac:dyDescent="0.3">
      <c r="A133" s="2" t="s">
        <v>264</v>
      </c>
      <c r="B133" s="2" t="s">
        <v>3249</v>
      </c>
      <c r="C133" s="2" t="s">
        <v>265</v>
      </c>
      <c r="D133" s="1">
        <v>0</v>
      </c>
      <c r="E133" s="1">
        <v>0</v>
      </c>
      <c r="F133" s="1">
        <v>562.34</v>
      </c>
      <c r="G133" s="1">
        <v>562.34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Z133" s="1" t="s">
        <v>266</v>
      </c>
    </row>
    <row r="134" spans="1:26" x14ac:dyDescent="0.3">
      <c r="A134" s="2" t="s">
        <v>267</v>
      </c>
      <c r="B134" s="2" t="s">
        <v>3249</v>
      </c>
      <c r="C134" s="2" t="s">
        <v>3382</v>
      </c>
      <c r="D134" s="1">
        <v>0</v>
      </c>
      <c r="E134" s="1">
        <v>0</v>
      </c>
      <c r="F134" s="1">
        <v>7700</v>
      </c>
      <c r="G134" s="1">
        <v>7700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Z134" s="1" t="s">
        <v>268</v>
      </c>
    </row>
    <row r="135" spans="1:26" x14ac:dyDescent="0.3">
      <c r="A135" s="2" t="s">
        <v>269</v>
      </c>
      <c r="B135" s="2" t="s">
        <v>3249</v>
      </c>
      <c r="C135" s="2" t="s">
        <v>3383</v>
      </c>
      <c r="D135" s="1">
        <v>105</v>
      </c>
      <c r="E135" s="1">
        <v>0</v>
      </c>
      <c r="F135" s="1">
        <v>0</v>
      </c>
      <c r="G135" s="1">
        <v>105</v>
      </c>
      <c r="H135" s="1">
        <v>105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Z135" s="1" t="s">
        <v>270</v>
      </c>
    </row>
    <row r="136" spans="1:26" x14ac:dyDescent="0.3">
      <c r="A136" s="2" t="s">
        <v>271</v>
      </c>
      <c r="B136" s="2" t="s">
        <v>3249</v>
      </c>
      <c r="C136" s="2" t="s">
        <v>3384</v>
      </c>
      <c r="D136" s="1">
        <v>20</v>
      </c>
      <c r="E136" s="1">
        <v>0</v>
      </c>
      <c r="F136" s="1">
        <v>0</v>
      </c>
      <c r="G136" s="1">
        <v>0</v>
      </c>
      <c r="H136" s="1">
        <v>0</v>
      </c>
      <c r="I136" s="1">
        <v>20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Z136" s="1" t="s">
        <v>272</v>
      </c>
    </row>
    <row r="137" spans="1:26" x14ac:dyDescent="0.3">
      <c r="A137" s="2" t="s">
        <v>273</v>
      </c>
      <c r="B137" s="2" t="s">
        <v>3249</v>
      </c>
      <c r="C137" s="2" t="s">
        <v>3385</v>
      </c>
      <c r="D137" s="1">
        <v>0</v>
      </c>
      <c r="E137" s="1">
        <v>0</v>
      </c>
      <c r="F137" s="1">
        <v>19708.54</v>
      </c>
      <c r="G137" s="1">
        <v>19708.54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Z137" s="1" t="s">
        <v>274</v>
      </c>
    </row>
    <row r="138" spans="1:26" x14ac:dyDescent="0.3">
      <c r="A138" s="2" t="s">
        <v>275</v>
      </c>
      <c r="B138" s="2" t="s">
        <v>3249</v>
      </c>
      <c r="C138" s="2" t="s">
        <v>3386</v>
      </c>
      <c r="D138" s="1">
        <v>0</v>
      </c>
      <c r="E138" s="1">
        <v>0</v>
      </c>
      <c r="F138" s="1">
        <v>640</v>
      </c>
      <c r="G138" s="1">
        <v>0</v>
      </c>
      <c r="H138" s="1">
        <v>640</v>
      </c>
      <c r="I138" s="1">
        <v>640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Z138" s="1" t="s">
        <v>276</v>
      </c>
    </row>
    <row r="139" spans="1:26" x14ac:dyDescent="0.3">
      <c r="A139" s="2" t="s">
        <v>277</v>
      </c>
      <c r="B139" s="2" t="s">
        <v>3249</v>
      </c>
      <c r="C139" s="2" t="s">
        <v>3387</v>
      </c>
      <c r="D139" s="1">
        <v>0</v>
      </c>
      <c r="E139" s="1">
        <v>0</v>
      </c>
      <c r="F139" s="1">
        <v>380</v>
      </c>
      <c r="G139" s="1">
        <v>380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Z139" s="1" t="s">
        <v>278</v>
      </c>
    </row>
    <row r="140" spans="1:26" x14ac:dyDescent="0.3">
      <c r="A140" s="2" t="s">
        <v>279</v>
      </c>
      <c r="B140" s="2" t="s">
        <v>3249</v>
      </c>
      <c r="C140" s="2" t="s">
        <v>3388</v>
      </c>
      <c r="D140" s="1">
        <v>0</v>
      </c>
      <c r="E140" s="1">
        <v>0</v>
      </c>
      <c r="F140" s="1">
        <v>27093</v>
      </c>
      <c r="G140" s="1">
        <v>27093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Z140" s="1" t="s">
        <v>280</v>
      </c>
    </row>
    <row r="141" spans="1:26" x14ac:dyDescent="0.3">
      <c r="A141" s="2" t="s">
        <v>281</v>
      </c>
      <c r="B141" s="2" t="s">
        <v>3249</v>
      </c>
      <c r="C141" s="2" t="s">
        <v>3389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Z141" s="1" t="s">
        <v>282</v>
      </c>
    </row>
    <row r="142" spans="1:26" x14ac:dyDescent="0.3">
      <c r="A142" s="2" t="s">
        <v>283</v>
      </c>
      <c r="B142" s="2" t="s">
        <v>3249</v>
      </c>
      <c r="C142" s="2" t="s">
        <v>3390</v>
      </c>
      <c r="D142" s="1">
        <v>789089.98</v>
      </c>
      <c r="E142" s="1">
        <v>0</v>
      </c>
      <c r="F142" s="1">
        <v>163638.25</v>
      </c>
      <c r="G142" s="1">
        <v>4024.95</v>
      </c>
      <c r="H142" s="1">
        <v>159613.29999999999</v>
      </c>
      <c r="I142" s="1">
        <v>948703.28</v>
      </c>
      <c r="J142" s="1">
        <v>0</v>
      </c>
      <c r="K142" s="1">
        <v>0</v>
      </c>
      <c r="L142" s="1">
        <v>0</v>
      </c>
      <c r="M142" s="1">
        <v>4783.33</v>
      </c>
      <c r="N142" s="1">
        <v>0</v>
      </c>
      <c r="O142" s="1">
        <v>4783.33</v>
      </c>
      <c r="P142" s="1">
        <v>0</v>
      </c>
      <c r="Q142" s="1">
        <v>0</v>
      </c>
      <c r="R142" s="1">
        <v>594891.41</v>
      </c>
      <c r="S142" s="1">
        <v>0</v>
      </c>
      <c r="T142" s="1">
        <v>438476.25400000002</v>
      </c>
      <c r="U142" s="1">
        <v>2150.9299999999998</v>
      </c>
      <c r="V142" s="1">
        <v>436325.32400000002</v>
      </c>
      <c r="W142" s="1">
        <v>1031216.7340000001</v>
      </c>
      <c r="X142" s="1">
        <v>0</v>
      </c>
      <c r="Z142" s="1" t="s">
        <v>284</v>
      </c>
    </row>
    <row r="143" spans="1:26" x14ac:dyDescent="0.3">
      <c r="A143" s="2" t="s">
        <v>285</v>
      </c>
      <c r="B143" s="2" t="s">
        <v>3249</v>
      </c>
      <c r="C143" s="2" t="s">
        <v>3391</v>
      </c>
      <c r="D143" s="1">
        <v>52144.35</v>
      </c>
      <c r="E143" s="1">
        <v>0</v>
      </c>
      <c r="F143" s="1">
        <v>0</v>
      </c>
      <c r="G143" s="1">
        <v>0</v>
      </c>
      <c r="H143" s="1">
        <v>0</v>
      </c>
      <c r="I143" s="1">
        <v>52144.35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3154.22</v>
      </c>
      <c r="S143" s="1">
        <v>0</v>
      </c>
      <c r="T143" s="1">
        <v>107473.8</v>
      </c>
      <c r="U143" s="1">
        <v>0</v>
      </c>
      <c r="V143" s="1">
        <v>107473.8</v>
      </c>
      <c r="W143" s="1">
        <v>110628.02</v>
      </c>
      <c r="X143" s="1">
        <v>0</v>
      </c>
      <c r="Z143" s="1" t="s">
        <v>286</v>
      </c>
    </row>
    <row r="144" spans="1:26" x14ac:dyDescent="0.3">
      <c r="A144" s="2" t="s">
        <v>287</v>
      </c>
      <c r="B144" s="2" t="s">
        <v>3249</v>
      </c>
      <c r="C144" s="2" t="s">
        <v>3392</v>
      </c>
      <c r="D144" s="1">
        <v>4496.84</v>
      </c>
      <c r="E144" s="1">
        <v>0</v>
      </c>
      <c r="F144" s="1">
        <v>0</v>
      </c>
      <c r="G144" s="1">
        <v>0</v>
      </c>
      <c r="H144" s="1">
        <v>0</v>
      </c>
      <c r="I144" s="1">
        <v>4496.84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395.22</v>
      </c>
      <c r="S144" s="1">
        <v>0</v>
      </c>
      <c r="T144" s="1">
        <v>0</v>
      </c>
      <c r="U144" s="1">
        <v>0</v>
      </c>
      <c r="V144" s="1">
        <v>0</v>
      </c>
      <c r="W144" s="1">
        <v>395.22</v>
      </c>
      <c r="X144" s="1">
        <v>0</v>
      </c>
      <c r="Y144" s="2" t="s">
        <v>288</v>
      </c>
      <c r="Z144" s="1" t="s">
        <v>289</v>
      </c>
    </row>
    <row r="145" spans="1:26" x14ac:dyDescent="0.3">
      <c r="A145" s="2" t="s">
        <v>290</v>
      </c>
      <c r="B145" s="2" t="s">
        <v>3249</v>
      </c>
      <c r="C145" s="2" t="s">
        <v>3393</v>
      </c>
      <c r="D145" s="1">
        <v>47647.51</v>
      </c>
      <c r="E145" s="1">
        <v>0</v>
      </c>
      <c r="F145" s="1">
        <v>0</v>
      </c>
      <c r="G145" s="1">
        <v>0</v>
      </c>
      <c r="H145" s="1">
        <v>0</v>
      </c>
      <c r="I145" s="1">
        <v>47647.51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2759</v>
      </c>
      <c r="S145" s="1">
        <v>0</v>
      </c>
      <c r="T145" s="1">
        <v>0</v>
      </c>
      <c r="U145" s="1">
        <v>0</v>
      </c>
      <c r="V145" s="1">
        <v>0</v>
      </c>
      <c r="W145" s="1">
        <v>2759</v>
      </c>
      <c r="X145" s="1">
        <v>0</v>
      </c>
      <c r="Y145" s="2" t="s">
        <v>291</v>
      </c>
      <c r="Z145" s="1" t="s">
        <v>292</v>
      </c>
    </row>
    <row r="146" spans="1:26" x14ac:dyDescent="0.3">
      <c r="A146" s="2" t="s">
        <v>293</v>
      </c>
      <c r="B146" s="2" t="s">
        <v>3249</v>
      </c>
      <c r="C146" s="2" t="s">
        <v>3394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107473.8</v>
      </c>
      <c r="U146" s="1">
        <v>0</v>
      </c>
      <c r="V146" s="1">
        <v>107473.8</v>
      </c>
      <c r="W146" s="1">
        <v>107473.8</v>
      </c>
      <c r="X146" s="1">
        <v>0</v>
      </c>
      <c r="Y146" s="2" t="s">
        <v>288</v>
      </c>
      <c r="Z146" s="1" t="s">
        <v>294</v>
      </c>
    </row>
    <row r="147" spans="1:26" x14ac:dyDescent="0.3">
      <c r="A147" s="2" t="s">
        <v>295</v>
      </c>
      <c r="B147" s="2" t="s">
        <v>3249</v>
      </c>
      <c r="C147" s="2" t="s">
        <v>3395</v>
      </c>
      <c r="D147" s="1">
        <v>587094.12</v>
      </c>
      <c r="E147" s="1">
        <v>0</v>
      </c>
      <c r="F147" s="1">
        <v>45843.61</v>
      </c>
      <c r="G147" s="1">
        <v>12.71</v>
      </c>
      <c r="H147" s="1">
        <v>45830.9</v>
      </c>
      <c r="I147" s="1">
        <v>632925.02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562188.75</v>
      </c>
      <c r="S147" s="1">
        <v>0</v>
      </c>
      <c r="T147" s="1">
        <v>27858.2</v>
      </c>
      <c r="U147" s="1">
        <v>2</v>
      </c>
      <c r="V147" s="1">
        <v>27856.2</v>
      </c>
      <c r="W147" s="1">
        <v>590044.94999999995</v>
      </c>
      <c r="X147" s="1">
        <v>0</v>
      </c>
      <c r="Z147" s="1" t="s">
        <v>296</v>
      </c>
    </row>
    <row r="148" spans="1:26" x14ac:dyDescent="0.3">
      <c r="A148" s="2" t="s">
        <v>297</v>
      </c>
      <c r="B148" s="2" t="s">
        <v>3249</v>
      </c>
      <c r="C148" s="2" t="s">
        <v>3396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2" t="s">
        <v>298</v>
      </c>
      <c r="Z148" s="1" t="s">
        <v>299</v>
      </c>
    </row>
    <row r="149" spans="1:26" x14ac:dyDescent="0.3">
      <c r="A149" s="2" t="s">
        <v>300</v>
      </c>
      <c r="B149" s="2" t="s">
        <v>3249</v>
      </c>
      <c r="C149" s="2" t="s">
        <v>3397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2" t="s">
        <v>298</v>
      </c>
      <c r="Z149" s="1" t="s">
        <v>301</v>
      </c>
    </row>
    <row r="150" spans="1:26" x14ac:dyDescent="0.3">
      <c r="A150" s="2" t="s">
        <v>302</v>
      </c>
      <c r="B150" s="2" t="s">
        <v>3249</v>
      </c>
      <c r="C150" s="2" t="s">
        <v>3398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2" t="s">
        <v>298</v>
      </c>
      <c r="Z150" s="1" t="s">
        <v>303</v>
      </c>
    </row>
    <row r="151" spans="1:26" x14ac:dyDescent="0.3">
      <c r="A151" s="2" t="s">
        <v>304</v>
      </c>
      <c r="B151" s="2" t="s">
        <v>3249</v>
      </c>
      <c r="C151" s="2" t="s">
        <v>3399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2" t="s">
        <v>298</v>
      </c>
      <c r="Z151" s="1" t="s">
        <v>305</v>
      </c>
    </row>
    <row r="152" spans="1:26" x14ac:dyDescent="0.3">
      <c r="A152" s="2" t="s">
        <v>306</v>
      </c>
      <c r="B152" s="2" t="s">
        <v>3249</v>
      </c>
      <c r="C152" s="2" t="s">
        <v>307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2" t="s">
        <v>298</v>
      </c>
      <c r="Z152" s="1" t="s">
        <v>308</v>
      </c>
    </row>
    <row r="153" spans="1:26" x14ac:dyDescent="0.3">
      <c r="A153" s="2" t="s">
        <v>309</v>
      </c>
      <c r="B153" s="2" t="s">
        <v>3249</v>
      </c>
      <c r="C153" s="2" t="s">
        <v>3400</v>
      </c>
      <c r="D153" s="1">
        <v>0</v>
      </c>
      <c r="E153" s="1">
        <v>0</v>
      </c>
      <c r="F153" s="1">
        <v>18.64</v>
      </c>
      <c r="G153" s="1">
        <v>0</v>
      </c>
      <c r="H153" s="1">
        <v>18.64</v>
      </c>
      <c r="I153" s="1">
        <v>18.64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100</v>
      </c>
      <c r="U153" s="1">
        <v>0</v>
      </c>
      <c r="V153" s="1">
        <v>100</v>
      </c>
      <c r="W153" s="1">
        <v>100</v>
      </c>
      <c r="X153" s="1">
        <v>0</v>
      </c>
      <c r="Y153" s="2" t="s">
        <v>310</v>
      </c>
      <c r="Z153" s="1" t="s">
        <v>311</v>
      </c>
    </row>
    <row r="154" spans="1:26" x14ac:dyDescent="0.3">
      <c r="A154" s="2" t="s">
        <v>312</v>
      </c>
      <c r="B154" s="2" t="s">
        <v>3249</v>
      </c>
      <c r="C154" s="2" t="s">
        <v>3401</v>
      </c>
      <c r="D154" s="1">
        <v>0</v>
      </c>
      <c r="E154" s="1">
        <v>0</v>
      </c>
      <c r="F154" s="1">
        <v>15.25</v>
      </c>
      <c r="G154" s="1">
        <v>0</v>
      </c>
      <c r="H154" s="1">
        <v>15.25</v>
      </c>
      <c r="I154" s="1">
        <v>15.25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2</v>
      </c>
      <c r="U154" s="1">
        <v>0</v>
      </c>
      <c r="V154" s="1">
        <v>2</v>
      </c>
      <c r="W154" s="1">
        <v>2</v>
      </c>
      <c r="X154" s="1">
        <v>0</v>
      </c>
      <c r="Y154" s="2" t="s">
        <v>298</v>
      </c>
      <c r="Z154" s="1" t="s">
        <v>313</v>
      </c>
    </row>
    <row r="155" spans="1:26" x14ac:dyDescent="0.3">
      <c r="A155" s="2" t="s">
        <v>314</v>
      </c>
      <c r="B155" s="2" t="s">
        <v>3249</v>
      </c>
      <c r="C155" s="2" t="s">
        <v>3402</v>
      </c>
      <c r="D155" s="1">
        <v>0</v>
      </c>
      <c r="E155" s="1">
        <v>0</v>
      </c>
      <c r="F155" s="1">
        <v>90</v>
      </c>
      <c r="G155" s="1">
        <v>0</v>
      </c>
      <c r="H155" s="1">
        <v>90</v>
      </c>
      <c r="I155" s="1">
        <v>90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1</v>
      </c>
      <c r="U155" s="1">
        <v>0</v>
      </c>
      <c r="V155" s="1">
        <v>1</v>
      </c>
      <c r="W155" s="1">
        <v>1</v>
      </c>
      <c r="X155" s="1">
        <v>0</v>
      </c>
      <c r="Y155" s="2" t="s">
        <v>298</v>
      </c>
      <c r="Z155" s="1" t="s">
        <v>315</v>
      </c>
    </row>
    <row r="156" spans="1:26" x14ac:dyDescent="0.3">
      <c r="A156" s="2" t="s">
        <v>316</v>
      </c>
      <c r="B156" s="2" t="s">
        <v>3249</v>
      </c>
      <c r="C156" s="2" t="s">
        <v>3403</v>
      </c>
      <c r="D156" s="1">
        <v>0</v>
      </c>
      <c r="E156" s="1">
        <v>0</v>
      </c>
      <c r="F156" s="1">
        <v>2</v>
      </c>
      <c r="G156" s="1">
        <v>0</v>
      </c>
      <c r="H156" s="1">
        <v>2</v>
      </c>
      <c r="I156" s="1">
        <v>2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4</v>
      </c>
      <c r="U156" s="1">
        <v>0</v>
      </c>
      <c r="V156" s="1">
        <v>4</v>
      </c>
      <c r="W156" s="1">
        <v>4</v>
      </c>
      <c r="X156" s="1">
        <v>0</v>
      </c>
      <c r="Y156" s="2" t="s">
        <v>298</v>
      </c>
      <c r="Z156" s="1" t="s">
        <v>317</v>
      </c>
    </row>
    <row r="157" spans="1:26" x14ac:dyDescent="0.3">
      <c r="A157" s="2" t="s">
        <v>318</v>
      </c>
      <c r="B157" s="2" t="s">
        <v>3249</v>
      </c>
      <c r="C157" s="2" t="s">
        <v>3404</v>
      </c>
      <c r="D157" s="1">
        <v>9079.4599999999991</v>
      </c>
      <c r="E157" s="1">
        <v>0</v>
      </c>
      <c r="F157" s="1">
        <v>0</v>
      </c>
      <c r="G157" s="1">
        <v>0</v>
      </c>
      <c r="H157" s="1">
        <v>0</v>
      </c>
      <c r="I157" s="1">
        <v>9079.4599999999991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9137</v>
      </c>
      <c r="S157" s="1">
        <v>0</v>
      </c>
      <c r="T157" s="1">
        <v>0</v>
      </c>
      <c r="U157" s="1">
        <v>0</v>
      </c>
      <c r="V157" s="1">
        <v>0</v>
      </c>
      <c r="W157" s="1">
        <v>9137</v>
      </c>
      <c r="X157" s="1">
        <v>0</v>
      </c>
      <c r="Y157" s="2" t="s">
        <v>298</v>
      </c>
      <c r="Z157" s="1" t="s">
        <v>319</v>
      </c>
    </row>
    <row r="158" spans="1:26" x14ac:dyDescent="0.3">
      <c r="A158" s="2" t="s">
        <v>320</v>
      </c>
      <c r="B158" s="2" t="s">
        <v>3249</v>
      </c>
      <c r="C158" s="2" t="s">
        <v>3405</v>
      </c>
      <c r="D158" s="1">
        <v>0</v>
      </c>
      <c r="E158" s="1">
        <v>0</v>
      </c>
      <c r="F158" s="1">
        <v>76.27</v>
      </c>
      <c r="G158" s="1">
        <v>0</v>
      </c>
      <c r="H158" s="1">
        <v>76.27</v>
      </c>
      <c r="I158" s="1">
        <v>76.27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2</v>
      </c>
      <c r="U158" s="1">
        <v>0</v>
      </c>
      <c r="V158" s="1">
        <v>2</v>
      </c>
      <c r="W158" s="1">
        <v>2</v>
      </c>
      <c r="X158" s="1">
        <v>0</v>
      </c>
      <c r="Y158" s="2" t="s">
        <v>298</v>
      </c>
      <c r="Z158" s="1" t="s">
        <v>321</v>
      </c>
    </row>
    <row r="159" spans="1:26" x14ac:dyDescent="0.3">
      <c r="A159" s="2" t="s">
        <v>322</v>
      </c>
      <c r="B159" s="2" t="s">
        <v>3249</v>
      </c>
      <c r="C159" s="2" t="s">
        <v>3406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2" t="s">
        <v>298</v>
      </c>
      <c r="Z159" s="1" t="s">
        <v>323</v>
      </c>
    </row>
    <row r="160" spans="1:26" x14ac:dyDescent="0.3">
      <c r="A160" s="2" t="s">
        <v>324</v>
      </c>
      <c r="B160" s="2" t="s">
        <v>3249</v>
      </c>
      <c r="C160" s="2" t="s">
        <v>3407</v>
      </c>
      <c r="D160" s="1">
        <v>0</v>
      </c>
      <c r="E160" s="1">
        <v>0</v>
      </c>
      <c r="F160" s="1">
        <v>21.2</v>
      </c>
      <c r="G160" s="1">
        <v>0</v>
      </c>
      <c r="H160" s="1">
        <v>21.2</v>
      </c>
      <c r="I160" s="1">
        <v>21.2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10</v>
      </c>
      <c r="U160" s="1">
        <v>0</v>
      </c>
      <c r="V160" s="1">
        <v>10</v>
      </c>
      <c r="W160" s="1">
        <v>10</v>
      </c>
      <c r="X160" s="1">
        <v>0</v>
      </c>
      <c r="Y160" s="2" t="s">
        <v>298</v>
      </c>
      <c r="Z160" s="1" t="s">
        <v>325</v>
      </c>
    </row>
    <row r="161" spans="1:26" x14ac:dyDescent="0.3">
      <c r="A161" s="2" t="s">
        <v>326</v>
      </c>
      <c r="B161" s="2" t="s">
        <v>3249</v>
      </c>
      <c r="C161" s="2" t="s">
        <v>3408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2" t="s">
        <v>298</v>
      </c>
      <c r="Z161" s="1" t="s">
        <v>327</v>
      </c>
    </row>
    <row r="162" spans="1:26" x14ac:dyDescent="0.3">
      <c r="A162" s="2" t="s">
        <v>328</v>
      </c>
      <c r="B162" s="2" t="s">
        <v>3249</v>
      </c>
      <c r="C162" s="2" t="s">
        <v>3409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2" t="s">
        <v>298</v>
      </c>
      <c r="Z162" s="1" t="s">
        <v>329</v>
      </c>
    </row>
    <row r="163" spans="1:26" x14ac:dyDescent="0.3">
      <c r="A163" s="2" t="s">
        <v>330</v>
      </c>
      <c r="B163" s="2" t="s">
        <v>3249</v>
      </c>
      <c r="C163" s="2" t="s">
        <v>3410</v>
      </c>
      <c r="D163" s="1">
        <v>0</v>
      </c>
      <c r="E163" s="1">
        <v>0</v>
      </c>
      <c r="F163" s="1">
        <v>100</v>
      </c>
      <c r="G163" s="1">
        <v>0</v>
      </c>
      <c r="H163" s="1">
        <v>100</v>
      </c>
      <c r="I163" s="1">
        <v>100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1</v>
      </c>
      <c r="U163" s="1">
        <v>0</v>
      </c>
      <c r="V163" s="1">
        <v>1</v>
      </c>
      <c r="W163" s="1">
        <v>1</v>
      </c>
      <c r="X163" s="1">
        <v>0</v>
      </c>
      <c r="Y163" s="2" t="s">
        <v>298</v>
      </c>
      <c r="Z163" s="1" t="s">
        <v>331</v>
      </c>
    </row>
    <row r="164" spans="1:26" x14ac:dyDescent="0.3">
      <c r="A164" s="2" t="s">
        <v>332</v>
      </c>
      <c r="B164" s="2" t="s">
        <v>3249</v>
      </c>
      <c r="C164" s="2" t="s">
        <v>3411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2" t="s">
        <v>298</v>
      </c>
      <c r="Z164" s="1" t="s">
        <v>333</v>
      </c>
    </row>
    <row r="165" spans="1:26" x14ac:dyDescent="0.3">
      <c r="A165" s="2" t="s">
        <v>334</v>
      </c>
      <c r="B165" s="2" t="s">
        <v>3249</v>
      </c>
      <c r="C165" s="2" t="s">
        <v>3412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2" t="s">
        <v>298</v>
      </c>
      <c r="Z165" s="1" t="s">
        <v>335</v>
      </c>
    </row>
    <row r="166" spans="1:26" x14ac:dyDescent="0.3">
      <c r="A166" s="2" t="s">
        <v>336</v>
      </c>
      <c r="B166" s="2" t="s">
        <v>3249</v>
      </c>
      <c r="C166" s="2" t="s">
        <v>3413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2" t="s">
        <v>298</v>
      </c>
      <c r="Z166" s="1" t="s">
        <v>337</v>
      </c>
    </row>
    <row r="167" spans="1:26" x14ac:dyDescent="0.3">
      <c r="A167" s="2" t="s">
        <v>338</v>
      </c>
      <c r="B167" s="2" t="s">
        <v>3249</v>
      </c>
      <c r="C167" s="2" t="s">
        <v>3414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2" t="s">
        <v>298</v>
      </c>
      <c r="Z167" s="1" t="s">
        <v>339</v>
      </c>
    </row>
    <row r="168" spans="1:26" x14ac:dyDescent="0.3">
      <c r="A168" s="2" t="s">
        <v>340</v>
      </c>
      <c r="B168" s="2" t="s">
        <v>3249</v>
      </c>
      <c r="C168" s="2" t="s">
        <v>3415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2" t="s">
        <v>298</v>
      </c>
      <c r="Z168" s="1" t="s">
        <v>341</v>
      </c>
    </row>
    <row r="169" spans="1:26" x14ac:dyDescent="0.3">
      <c r="A169" s="2" t="s">
        <v>342</v>
      </c>
      <c r="B169" s="2" t="s">
        <v>3249</v>
      </c>
      <c r="C169" s="2" t="s">
        <v>3416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2" t="s">
        <v>298</v>
      </c>
      <c r="Z169" s="1" t="s">
        <v>343</v>
      </c>
    </row>
    <row r="170" spans="1:26" x14ac:dyDescent="0.3">
      <c r="A170" s="2" t="s">
        <v>344</v>
      </c>
      <c r="B170" s="2" t="s">
        <v>3249</v>
      </c>
      <c r="C170" s="2" t="s">
        <v>3417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2" t="s">
        <v>298</v>
      </c>
      <c r="Z170" s="1" t="s">
        <v>345</v>
      </c>
    </row>
    <row r="171" spans="1:26" x14ac:dyDescent="0.3">
      <c r="A171" s="2" t="s">
        <v>346</v>
      </c>
      <c r="B171" s="2" t="s">
        <v>3249</v>
      </c>
      <c r="C171" s="2" t="s">
        <v>3418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2" t="s">
        <v>298</v>
      </c>
      <c r="Z171" s="1" t="s">
        <v>347</v>
      </c>
    </row>
    <row r="172" spans="1:26" x14ac:dyDescent="0.3">
      <c r="A172" s="2" t="s">
        <v>348</v>
      </c>
      <c r="B172" s="2" t="s">
        <v>3249</v>
      </c>
      <c r="C172" s="2" t="s">
        <v>3419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2" t="s">
        <v>298</v>
      </c>
      <c r="Z172" s="1" t="s">
        <v>349</v>
      </c>
    </row>
    <row r="173" spans="1:26" x14ac:dyDescent="0.3">
      <c r="A173" s="2" t="s">
        <v>350</v>
      </c>
      <c r="B173" s="2" t="s">
        <v>3249</v>
      </c>
      <c r="C173" s="2" t="s">
        <v>3420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2" t="s">
        <v>298</v>
      </c>
      <c r="Z173" s="1" t="s">
        <v>351</v>
      </c>
    </row>
    <row r="174" spans="1:26" x14ac:dyDescent="0.3">
      <c r="A174" s="2" t="s">
        <v>352</v>
      </c>
      <c r="B174" s="2" t="s">
        <v>3249</v>
      </c>
      <c r="C174" s="2" t="s">
        <v>3421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2" t="s">
        <v>298</v>
      </c>
      <c r="Z174" s="1" t="s">
        <v>353</v>
      </c>
    </row>
    <row r="175" spans="1:26" x14ac:dyDescent="0.3">
      <c r="A175" s="2" t="s">
        <v>354</v>
      </c>
      <c r="B175" s="2" t="s">
        <v>3249</v>
      </c>
      <c r="C175" s="2" t="s">
        <v>3422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2" t="s">
        <v>298</v>
      </c>
      <c r="Z175" s="1" t="s">
        <v>355</v>
      </c>
    </row>
    <row r="176" spans="1:26" x14ac:dyDescent="0.3">
      <c r="A176" s="2" t="s">
        <v>356</v>
      </c>
      <c r="B176" s="2" t="s">
        <v>3249</v>
      </c>
      <c r="C176" s="2" t="s">
        <v>3423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2" t="s">
        <v>298</v>
      </c>
      <c r="Z176" s="1" t="s">
        <v>357</v>
      </c>
    </row>
    <row r="177" spans="1:26" x14ac:dyDescent="0.3">
      <c r="A177" s="2" t="s">
        <v>358</v>
      </c>
      <c r="B177" s="2" t="s">
        <v>3249</v>
      </c>
      <c r="C177" s="2" t="s">
        <v>3424</v>
      </c>
      <c r="D177" s="1">
        <v>5262.51</v>
      </c>
      <c r="E177" s="1">
        <v>0</v>
      </c>
      <c r="F177" s="1">
        <v>0</v>
      </c>
      <c r="G177" s="1">
        <v>0</v>
      </c>
      <c r="H177" s="1">
        <v>0</v>
      </c>
      <c r="I177" s="1">
        <v>5262.51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23700</v>
      </c>
      <c r="S177" s="1">
        <v>0</v>
      </c>
      <c r="T177" s="1">
        <v>0</v>
      </c>
      <c r="U177" s="1">
        <v>0</v>
      </c>
      <c r="V177" s="1">
        <v>0</v>
      </c>
      <c r="W177" s="1">
        <v>23700</v>
      </c>
      <c r="X177" s="1">
        <v>0</v>
      </c>
      <c r="Y177" s="2" t="s">
        <v>359</v>
      </c>
      <c r="Z177" s="1" t="s">
        <v>360</v>
      </c>
    </row>
    <row r="178" spans="1:26" x14ac:dyDescent="0.3">
      <c r="A178" s="2" t="s">
        <v>361</v>
      </c>
      <c r="B178" s="2" t="s">
        <v>3249</v>
      </c>
      <c r="C178" s="2" t="s">
        <v>3425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2" t="s">
        <v>288</v>
      </c>
      <c r="Z178" s="1" t="s">
        <v>362</v>
      </c>
    </row>
    <row r="179" spans="1:26" x14ac:dyDescent="0.3">
      <c r="A179" s="2" t="s">
        <v>363</v>
      </c>
      <c r="B179" s="2" t="s">
        <v>3249</v>
      </c>
      <c r="C179" s="2" t="s">
        <v>3426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2" t="s">
        <v>298</v>
      </c>
      <c r="Z179" s="1" t="s">
        <v>364</v>
      </c>
    </row>
    <row r="180" spans="1:26" x14ac:dyDescent="0.3">
      <c r="A180" s="2" t="s">
        <v>365</v>
      </c>
      <c r="B180" s="2" t="s">
        <v>3249</v>
      </c>
      <c r="C180" s="2" t="s">
        <v>3427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2" t="s">
        <v>298</v>
      </c>
      <c r="Z180" s="1" t="s">
        <v>366</v>
      </c>
    </row>
    <row r="181" spans="1:26" x14ac:dyDescent="0.3">
      <c r="A181" s="2" t="s">
        <v>367</v>
      </c>
      <c r="B181" s="2" t="s">
        <v>3249</v>
      </c>
      <c r="C181" s="2" t="s">
        <v>3428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2" t="s">
        <v>298</v>
      </c>
      <c r="Z181" s="1" t="s">
        <v>368</v>
      </c>
    </row>
    <row r="182" spans="1:26" x14ac:dyDescent="0.3">
      <c r="A182" s="2" t="s">
        <v>369</v>
      </c>
      <c r="B182" s="2" t="s">
        <v>3249</v>
      </c>
      <c r="C182" s="2" t="s">
        <v>3429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2" t="s">
        <v>298</v>
      </c>
      <c r="Z182" s="1" t="s">
        <v>370</v>
      </c>
    </row>
    <row r="183" spans="1:26" x14ac:dyDescent="0.3">
      <c r="A183" s="2" t="s">
        <v>371</v>
      </c>
      <c r="B183" s="2" t="s">
        <v>3249</v>
      </c>
      <c r="C183" s="2" t="s">
        <v>3430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2" t="s">
        <v>298</v>
      </c>
      <c r="Z183" s="1" t="s">
        <v>372</v>
      </c>
    </row>
    <row r="184" spans="1:26" x14ac:dyDescent="0.3">
      <c r="A184" s="2" t="s">
        <v>373</v>
      </c>
      <c r="B184" s="2" t="s">
        <v>3249</v>
      </c>
      <c r="C184" s="2" t="s">
        <v>3431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2" t="s">
        <v>298</v>
      </c>
      <c r="Z184" s="1" t="s">
        <v>374</v>
      </c>
    </row>
    <row r="185" spans="1:26" x14ac:dyDescent="0.3">
      <c r="A185" s="2" t="s">
        <v>375</v>
      </c>
      <c r="B185" s="2" t="s">
        <v>3249</v>
      </c>
      <c r="C185" s="2" t="s">
        <v>3432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2" t="s">
        <v>298</v>
      </c>
      <c r="Z185" s="1" t="s">
        <v>376</v>
      </c>
    </row>
    <row r="186" spans="1:26" x14ac:dyDescent="0.3">
      <c r="A186" s="2" t="s">
        <v>377</v>
      </c>
      <c r="B186" s="2" t="s">
        <v>3249</v>
      </c>
      <c r="C186" s="2" t="s">
        <v>3433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2" t="s">
        <v>298</v>
      </c>
      <c r="Z186" s="1" t="s">
        <v>378</v>
      </c>
    </row>
    <row r="187" spans="1:26" x14ac:dyDescent="0.3">
      <c r="A187" s="2" t="s">
        <v>379</v>
      </c>
      <c r="B187" s="2" t="s">
        <v>3249</v>
      </c>
      <c r="C187" s="2" t="s">
        <v>3434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2" t="s">
        <v>298</v>
      </c>
      <c r="Z187" s="1" t="s">
        <v>380</v>
      </c>
    </row>
    <row r="188" spans="1:26" x14ac:dyDescent="0.3">
      <c r="A188" s="2" t="s">
        <v>381</v>
      </c>
      <c r="B188" s="2" t="s">
        <v>3249</v>
      </c>
      <c r="C188" s="2" t="s">
        <v>3435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2" t="s">
        <v>298</v>
      </c>
      <c r="Z188" s="1" t="s">
        <v>382</v>
      </c>
    </row>
    <row r="189" spans="1:26" x14ac:dyDescent="0.3">
      <c r="A189" s="2" t="s">
        <v>383</v>
      </c>
      <c r="B189" s="2" t="s">
        <v>3249</v>
      </c>
      <c r="C189" s="2" t="s">
        <v>3436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2" t="s">
        <v>298</v>
      </c>
      <c r="Z189" s="1" t="s">
        <v>384</v>
      </c>
    </row>
    <row r="190" spans="1:26" x14ac:dyDescent="0.3">
      <c r="A190" s="2" t="s">
        <v>385</v>
      </c>
      <c r="B190" s="2" t="s">
        <v>3249</v>
      </c>
      <c r="C190" s="2" t="s">
        <v>3437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2" t="s">
        <v>298</v>
      </c>
      <c r="Z190" s="1" t="s">
        <v>386</v>
      </c>
    </row>
    <row r="191" spans="1:26" x14ac:dyDescent="0.3">
      <c r="A191" s="2" t="s">
        <v>387</v>
      </c>
      <c r="B191" s="2" t="s">
        <v>3249</v>
      </c>
      <c r="C191" s="2" t="s">
        <v>3438</v>
      </c>
      <c r="D191" s="1">
        <v>0</v>
      </c>
      <c r="E191" s="1">
        <v>0</v>
      </c>
      <c r="F191" s="1">
        <v>63.56</v>
      </c>
      <c r="G191" s="1">
        <v>0</v>
      </c>
      <c r="H191" s="1">
        <v>63.56</v>
      </c>
      <c r="I191" s="1">
        <v>63.56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5</v>
      </c>
      <c r="U191" s="1">
        <v>0</v>
      </c>
      <c r="V191" s="1">
        <v>5</v>
      </c>
      <c r="W191" s="1">
        <v>5</v>
      </c>
      <c r="X191" s="1">
        <v>0</v>
      </c>
      <c r="Y191" s="2" t="s">
        <v>298</v>
      </c>
      <c r="Z191" s="1" t="s">
        <v>388</v>
      </c>
    </row>
    <row r="192" spans="1:26" x14ac:dyDescent="0.3">
      <c r="A192" s="2" t="s">
        <v>389</v>
      </c>
      <c r="B192" s="2" t="s">
        <v>3249</v>
      </c>
      <c r="C192" s="2" t="s">
        <v>3439</v>
      </c>
      <c r="D192" s="1">
        <v>0</v>
      </c>
      <c r="E192" s="1">
        <v>0</v>
      </c>
      <c r="F192" s="1">
        <v>4.24</v>
      </c>
      <c r="G192" s="1">
        <v>0</v>
      </c>
      <c r="H192" s="1">
        <v>4.24</v>
      </c>
      <c r="I192" s="1">
        <v>4.24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2</v>
      </c>
      <c r="U192" s="1">
        <v>0</v>
      </c>
      <c r="V192" s="1">
        <v>2</v>
      </c>
      <c r="W192" s="1">
        <v>2</v>
      </c>
      <c r="X192" s="1">
        <v>0</v>
      </c>
      <c r="Y192" s="2" t="s">
        <v>298</v>
      </c>
      <c r="Z192" s="1" t="s">
        <v>390</v>
      </c>
    </row>
    <row r="193" spans="1:26" x14ac:dyDescent="0.3">
      <c r="A193" s="2" t="s">
        <v>391</v>
      </c>
      <c r="B193" s="2" t="s">
        <v>3249</v>
      </c>
      <c r="C193" s="2" t="s">
        <v>3440</v>
      </c>
      <c r="D193" s="1">
        <v>5996.33</v>
      </c>
      <c r="E193" s="1">
        <v>0</v>
      </c>
      <c r="F193" s="1">
        <v>0</v>
      </c>
      <c r="G193" s="1">
        <v>0</v>
      </c>
      <c r="H193" s="1">
        <v>0</v>
      </c>
      <c r="I193" s="1">
        <v>5996.33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3131</v>
      </c>
      <c r="S193" s="1">
        <v>0</v>
      </c>
      <c r="T193" s="1">
        <v>0</v>
      </c>
      <c r="U193" s="1">
        <v>0</v>
      </c>
      <c r="V193" s="1">
        <v>0</v>
      </c>
      <c r="W193" s="1">
        <v>3131</v>
      </c>
      <c r="X193" s="1">
        <v>0</v>
      </c>
      <c r="Y193" s="2" t="s">
        <v>298</v>
      </c>
      <c r="Z193" s="1" t="s">
        <v>392</v>
      </c>
    </row>
    <row r="194" spans="1:26" x14ac:dyDescent="0.3">
      <c r="A194" s="2" t="s">
        <v>393</v>
      </c>
      <c r="B194" s="2" t="s">
        <v>3249</v>
      </c>
      <c r="C194" s="2" t="s">
        <v>3441</v>
      </c>
      <c r="D194" s="1">
        <v>829.68</v>
      </c>
      <c r="E194" s="1">
        <v>0</v>
      </c>
      <c r="F194" s="1">
        <v>0</v>
      </c>
      <c r="G194" s="1">
        <v>0</v>
      </c>
      <c r="H194" s="1">
        <v>0</v>
      </c>
      <c r="I194" s="1">
        <v>829.68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2</v>
      </c>
      <c r="S194" s="1">
        <v>0</v>
      </c>
      <c r="T194" s="1">
        <v>0</v>
      </c>
      <c r="U194" s="1">
        <v>0</v>
      </c>
      <c r="V194" s="1">
        <v>0</v>
      </c>
      <c r="W194" s="1">
        <v>2</v>
      </c>
      <c r="X194" s="1">
        <v>0</v>
      </c>
      <c r="Y194" s="2" t="s">
        <v>298</v>
      </c>
      <c r="Z194" s="1" t="s">
        <v>394</v>
      </c>
    </row>
    <row r="195" spans="1:26" x14ac:dyDescent="0.3">
      <c r="A195" s="2" t="s">
        <v>395</v>
      </c>
      <c r="B195" s="2" t="s">
        <v>3249</v>
      </c>
      <c r="C195" s="2" t="s">
        <v>3442</v>
      </c>
      <c r="D195" s="1">
        <v>6730.55</v>
      </c>
      <c r="E195" s="1">
        <v>0</v>
      </c>
      <c r="F195" s="1">
        <v>0</v>
      </c>
      <c r="G195" s="1">
        <v>0</v>
      </c>
      <c r="H195" s="1">
        <v>0</v>
      </c>
      <c r="I195" s="1">
        <v>6730.55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30</v>
      </c>
      <c r="S195" s="1">
        <v>0</v>
      </c>
      <c r="T195" s="1">
        <v>0</v>
      </c>
      <c r="U195" s="1">
        <v>0</v>
      </c>
      <c r="V195" s="1">
        <v>0</v>
      </c>
      <c r="W195" s="1">
        <v>30</v>
      </c>
      <c r="X195" s="1">
        <v>0</v>
      </c>
      <c r="Y195" s="2" t="s">
        <v>298</v>
      </c>
      <c r="Z195" s="1" t="s">
        <v>396</v>
      </c>
    </row>
    <row r="196" spans="1:26" x14ac:dyDescent="0.3">
      <c r="A196" s="2" t="s">
        <v>397</v>
      </c>
      <c r="B196" s="2" t="s">
        <v>3249</v>
      </c>
      <c r="C196" s="2" t="s">
        <v>3443</v>
      </c>
      <c r="D196" s="1">
        <v>186.25</v>
      </c>
      <c r="E196" s="1">
        <v>0</v>
      </c>
      <c r="F196" s="1">
        <v>0</v>
      </c>
      <c r="G196" s="1">
        <v>0</v>
      </c>
      <c r="H196" s="1">
        <v>0</v>
      </c>
      <c r="I196" s="1">
        <v>186.25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3</v>
      </c>
      <c r="S196" s="1">
        <v>0</v>
      </c>
      <c r="T196" s="1">
        <v>0</v>
      </c>
      <c r="U196" s="1">
        <v>0</v>
      </c>
      <c r="V196" s="1">
        <v>0</v>
      </c>
      <c r="W196" s="1">
        <v>3</v>
      </c>
      <c r="X196" s="1">
        <v>0</v>
      </c>
      <c r="Y196" s="2" t="s">
        <v>298</v>
      </c>
      <c r="Z196" s="1" t="s">
        <v>398</v>
      </c>
    </row>
    <row r="197" spans="1:26" x14ac:dyDescent="0.3">
      <c r="A197" s="2" t="s">
        <v>399</v>
      </c>
      <c r="B197" s="2" t="s">
        <v>3249</v>
      </c>
      <c r="C197" s="2" t="s">
        <v>3444</v>
      </c>
      <c r="D197" s="1">
        <v>244.92</v>
      </c>
      <c r="E197" s="1">
        <v>0</v>
      </c>
      <c r="F197" s="1">
        <v>0</v>
      </c>
      <c r="G197" s="1">
        <v>0</v>
      </c>
      <c r="H197" s="1">
        <v>0</v>
      </c>
      <c r="I197" s="1">
        <v>244.92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2</v>
      </c>
      <c r="S197" s="1">
        <v>0</v>
      </c>
      <c r="T197" s="1">
        <v>0</v>
      </c>
      <c r="U197" s="1">
        <v>0</v>
      </c>
      <c r="V197" s="1">
        <v>0</v>
      </c>
      <c r="W197" s="1">
        <v>2</v>
      </c>
      <c r="X197" s="1">
        <v>0</v>
      </c>
      <c r="Y197" s="2" t="s">
        <v>298</v>
      </c>
      <c r="Z197" s="1" t="s">
        <v>400</v>
      </c>
    </row>
    <row r="198" spans="1:26" x14ac:dyDescent="0.3">
      <c r="A198" s="2" t="s">
        <v>401</v>
      </c>
      <c r="B198" s="2" t="s">
        <v>3249</v>
      </c>
      <c r="C198" s="2" t="s">
        <v>3445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2" t="s">
        <v>310</v>
      </c>
      <c r="Z198" s="1" t="s">
        <v>402</v>
      </c>
    </row>
    <row r="199" spans="1:26" x14ac:dyDescent="0.3">
      <c r="A199" s="2" t="s">
        <v>403</v>
      </c>
      <c r="B199" s="2" t="s">
        <v>3249</v>
      </c>
      <c r="C199" s="2" t="s">
        <v>3446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2" t="s">
        <v>404</v>
      </c>
      <c r="Z199" s="1" t="s">
        <v>405</v>
      </c>
    </row>
    <row r="200" spans="1:26" x14ac:dyDescent="0.3">
      <c r="A200" s="2" t="s">
        <v>406</v>
      </c>
      <c r="B200" s="2" t="s">
        <v>3249</v>
      </c>
      <c r="C200" s="2" t="s">
        <v>3447</v>
      </c>
      <c r="D200" s="1">
        <v>0</v>
      </c>
      <c r="E200" s="1">
        <v>0</v>
      </c>
      <c r="F200" s="1">
        <v>29.66</v>
      </c>
      <c r="G200" s="1">
        <v>0</v>
      </c>
      <c r="H200" s="1">
        <v>29.66</v>
      </c>
      <c r="I200" s="1">
        <v>29.66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1</v>
      </c>
      <c r="U200" s="1">
        <v>0</v>
      </c>
      <c r="V200" s="1">
        <v>1</v>
      </c>
      <c r="W200" s="1">
        <v>1</v>
      </c>
      <c r="X200" s="1">
        <v>0</v>
      </c>
      <c r="Y200" s="2" t="s">
        <v>407</v>
      </c>
      <c r="Z200" s="1" t="s">
        <v>408</v>
      </c>
    </row>
    <row r="201" spans="1:26" x14ac:dyDescent="0.3">
      <c r="A201" s="2" t="s">
        <v>409</v>
      </c>
      <c r="B201" s="2" t="s">
        <v>3249</v>
      </c>
      <c r="C201" s="2" t="s">
        <v>3448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2" t="s">
        <v>410</v>
      </c>
      <c r="Z201" s="1" t="s">
        <v>411</v>
      </c>
    </row>
    <row r="202" spans="1:26" x14ac:dyDescent="0.3">
      <c r="A202" s="2" t="s">
        <v>412</v>
      </c>
      <c r="B202" s="2" t="s">
        <v>3249</v>
      </c>
      <c r="C202" s="2" t="s">
        <v>3449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2" t="s">
        <v>298</v>
      </c>
      <c r="Z202" s="1" t="s">
        <v>413</v>
      </c>
    </row>
    <row r="203" spans="1:26" x14ac:dyDescent="0.3">
      <c r="A203" s="2" t="s">
        <v>414</v>
      </c>
      <c r="B203" s="2" t="s">
        <v>3249</v>
      </c>
      <c r="C203" s="2" t="s">
        <v>3450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2" t="s">
        <v>298</v>
      </c>
      <c r="Z203" s="1" t="s">
        <v>415</v>
      </c>
    </row>
    <row r="204" spans="1:26" x14ac:dyDescent="0.3">
      <c r="A204" s="2" t="s">
        <v>416</v>
      </c>
      <c r="B204" s="2" t="s">
        <v>3249</v>
      </c>
      <c r="C204" s="2" t="s">
        <v>3451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2" t="s">
        <v>410</v>
      </c>
      <c r="Z204" s="1" t="s">
        <v>417</v>
      </c>
    </row>
    <row r="205" spans="1:26" x14ac:dyDescent="0.3">
      <c r="A205" s="2" t="s">
        <v>418</v>
      </c>
      <c r="B205" s="2" t="s">
        <v>3249</v>
      </c>
      <c r="C205" s="2" t="s">
        <v>3452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2" t="s">
        <v>298</v>
      </c>
      <c r="Z205" s="1" t="s">
        <v>419</v>
      </c>
    </row>
    <row r="206" spans="1:26" x14ac:dyDescent="0.3">
      <c r="A206" s="2" t="s">
        <v>420</v>
      </c>
      <c r="B206" s="2" t="s">
        <v>3249</v>
      </c>
      <c r="C206" s="2" t="s">
        <v>3453</v>
      </c>
      <c r="D206" s="1">
        <v>0</v>
      </c>
      <c r="E206" s="1">
        <v>0</v>
      </c>
      <c r="F206" s="1">
        <v>44.07</v>
      </c>
      <c r="G206" s="1">
        <v>0</v>
      </c>
      <c r="H206" s="1">
        <v>44.07</v>
      </c>
      <c r="I206" s="1">
        <v>44.07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2</v>
      </c>
      <c r="U206" s="1">
        <v>0</v>
      </c>
      <c r="V206" s="1">
        <v>2</v>
      </c>
      <c r="W206" s="1">
        <v>2</v>
      </c>
      <c r="X206" s="1">
        <v>0</v>
      </c>
      <c r="Y206" s="2" t="s">
        <v>298</v>
      </c>
      <c r="Z206" s="1" t="s">
        <v>421</v>
      </c>
    </row>
    <row r="207" spans="1:26" x14ac:dyDescent="0.3">
      <c r="A207" s="2" t="s">
        <v>422</v>
      </c>
      <c r="B207" s="2" t="s">
        <v>3249</v>
      </c>
      <c r="C207" s="2" t="s">
        <v>3454</v>
      </c>
      <c r="D207" s="1">
        <v>0</v>
      </c>
      <c r="E207" s="1">
        <v>0</v>
      </c>
      <c r="F207" s="1">
        <v>80</v>
      </c>
      <c r="G207" s="1">
        <v>0</v>
      </c>
      <c r="H207" s="1">
        <v>80</v>
      </c>
      <c r="I207" s="1">
        <v>80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4</v>
      </c>
      <c r="U207" s="1">
        <v>0</v>
      </c>
      <c r="V207" s="1">
        <v>4</v>
      </c>
      <c r="W207" s="1">
        <v>4</v>
      </c>
      <c r="X207" s="1">
        <v>0</v>
      </c>
      <c r="Y207" s="2" t="s">
        <v>298</v>
      </c>
      <c r="Z207" s="1" t="s">
        <v>423</v>
      </c>
    </row>
    <row r="208" spans="1:26" x14ac:dyDescent="0.3">
      <c r="A208" s="2" t="s">
        <v>424</v>
      </c>
      <c r="B208" s="2" t="s">
        <v>3249</v>
      </c>
      <c r="C208" s="2" t="s">
        <v>3455</v>
      </c>
      <c r="D208" s="1">
        <v>100</v>
      </c>
      <c r="E208" s="1">
        <v>0</v>
      </c>
      <c r="F208" s="1">
        <v>0</v>
      </c>
      <c r="G208" s="1">
        <v>0</v>
      </c>
      <c r="H208" s="1">
        <v>0</v>
      </c>
      <c r="I208" s="1">
        <v>100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1</v>
      </c>
      <c r="S208" s="1">
        <v>0</v>
      </c>
      <c r="T208" s="1">
        <v>0</v>
      </c>
      <c r="U208" s="1">
        <v>0</v>
      </c>
      <c r="V208" s="1">
        <v>0</v>
      </c>
      <c r="W208" s="1">
        <v>1</v>
      </c>
      <c r="X208" s="1">
        <v>0</v>
      </c>
      <c r="Y208" s="2" t="s">
        <v>298</v>
      </c>
      <c r="Z208" s="1" t="s">
        <v>425</v>
      </c>
    </row>
    <row r="209" spans="1:26" x14ac:dyDescent="0.3">
      <c r="A209" s="2" t="s">
        <v>426</v>
      </c>
      <c r="B209" s="2" t="s">
        <v>3249</v>
      </c>
      <c r="C209" s="2" t="s">
        <v>3456</v>
      </c>
      <c r="D209" s="1">
        <v>285.25</v>
      </c>
      <c r="E209" s="1">
        <v>0</v>
      </c>
      <c r="F209" s="1">
        <v>0</v>
      </c>
      <c r="G209" s="1">
        <v>0</v>
      </c>
      <c r="H209" s="1">
        <v>0</v>
      </c>
      <c r="I209" s="1">
        <v>285.25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</v>
      </c>
      <c r="S209" s="1">
        <v>0</v>
      </c>
      <c r="T209" s="1">
        <v>0</v>
      </c>
      <c r="U209" s="1">
        <v>0</v>
      </c>
      <c r="V209" s="1">
        <v>0</v>
      </c>
      <c r="W209" s="1">
        <v>5</v>
      </c>
      <c r="X209" s="1">
        <v>0</v>
      </c>
      <c r="Y209" s="2" t="s">
        <v>298</v>
      </c>
      <c r="Z209" s="1" t="s">
        <v>427</v>
      </c>
    </row>
    <row r="210" spans="1:26" x14ac:dyDescent="0.3">
      <c r="A210" s="2" t="s">
        <v>428</v>
      </c>
      <c r="B210" s="2" t="s">
        <v>3249</v>
      </c>
      <c r="C210" s="2" t="s">
        <v>3457</v>
      </c>
      <c r="D210" s="1">
        <v>44.92</v>
      </c>
      <c r="E210" s="1">
        <v>0</v>
      </c>
      <c r="F210" s="1">
        <v>0</v>
      </c>
      <c r="G210" s="1">
        <v>0</v>
      </c>
      <c r="H210" s="1">
        <v>0</v>
      </c>
      <c r="I210" s="1">
        <v>44.92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10</v>
      </c>
      <c r="S210" s="1">
        <v>0</v>
      </c>
      <c r="T210" s="1">
        <v>0</v>
      </c>
      <c r="U210" s="1">
        <v>0</v>
      </c>
      <c r="V210" s="1">
        <v>0</v>
      </c>
      <c r="W210" s="1">
        <v>10</v>
      </c>
      <c r="X210" s="1">
        <v>0</v>
      </c>
      <c r="Y210" s="2" t="s">
        <v>298</v>
      </c>
      <c r="Z210" s="1" t="s">
        <v>429</v>
      </c>
    </row>
    <row r="211" spans="1:26" x14ac:dyDescent="0.3">
      <c r="A211" s="2" t="s">
        <v>430</v>
      </c>
      <c r="B211" s="2" t="s">
        <v>3249</v>
      </c>
      <c r="C211" s="2" t="s">
        <v>3458</v>
      </c>
      <c r="D211" s="1">
        <v>79202.16</v>
      </c>
      <c r="E211" s="1">
        <v>0</v>
      </c>
      <c r="F211" s="1">
        <v>0</v>
      </c>
      <c r="G211" s="1">
        <v>0</v>
      </c>
      <c r="H211" s="1">
        <v>0</v>
      </c>
      <c r="I211" s="1">
        <v>79202.16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8200</v>
      </c>
      <c r="S211" s="1">
        <v>0</v>
      </c>
      <c r="T211" s="1">
        <v>0</v>
      </c>
      <c r="U211" s="1">
        <v>0</v>
      </c>
      <c r="V211" s="1">
        <v>0</v>
      </c>
      <c r="W211" s="1">
        <v>8200</v>
      </c>
      <c r="X211" s="1">
        <v>0</v>
      </c>
      <c r="Y211" s="2" t="s">
        <v>431</v>
      </c>
      <c r="Z211" s="1" t="s">
        <v>432</v>
      </c>
    </row>
    <row r="212" spans="1:26" x14ac:dyDescent="0.3">
      <c r="A212" s="2" t="s">
        <v>433</v>
      </c>
      <c r="B212" s="2" t="s">
        <v>3249</v>
      </c>
      <c r="C212" s="2" t="s">
        <v>3459</v>
      </c>
      <c r="D212" s="1">
        <v>54648.77</v>
      </c>
      <c r="E212" s="1">
        <v>0</v>
      </c>
      <c r="F212" s="1">
        <v>0</v>
      </c>
      <c r="G212" s="1">
        <v>0</v>
      </c>
      <c r="H212" s="1">
        <v>0</v>
      </c>
      <c r="I212" s="1">
        <v>54648.77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4230</v>
      </c>
      <c r="S212" s="1">
        <v>0</v>
      </c>
      <c r="T212" s="1">
        <v>0</v>
      </c>
      <c r="U212" s="1">
        <v>0</v>
      </c>
      <c r="V212" s="1">
        <v>0</v>
      </c>
      <c r="W212" s="1">
        <v>4230</v>
      </c>
      <c r="X212" s="1">
        <v>0</v>
      </c>
      <c r="Y212" s="2" t="s">
        <v>431</v>
      </c>
      <c r="Z212" s="1" t="s">
        <v>434</v>
      </c>
    </row>
    <row r="213" spans="1:26" x14ac:dyDescent="0.3">
      <c r="A213" s="2" t="s">
        <v>435</v>
      </c>
      <c r="B213" s="2" t="s">
        <v>3249</v>
      </c>
      <c r="C213" s="2" t="s">
        <v>3460</v>
      </c>
      <c r="D213" s="1">
        <v>183.6</v>
      </c>
      <c r="E213" s="1">
        <v>0</v>
      </c>
      <c r="F213" s="1">
        <v>0</v>
      </c>
      <c r="G213" s="1">
        <v>0</v>
      </c>
      <c r="H213" s="1">
        <v>0</v>
      </c>
      <c r="I213" s="1">
        <v>183.6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2</v>
      </c>
      <c r="S213" s="1">
        <v>0</v>
      </c>
      <c r="T213" s="1">
        <v>0</v>
      </c>
      <c r="U213" s="1">
        <v>0</v>
      </c>
      <c r="V213" s="1">
        <v>0</v>
      </c>
      <c r="W213" s="1">
        <v>2</v>
      </c>
      <c r="X213" s="1">
        <v>0</v>
      </c>
      <c r="Y213" s="2" t="s">
        <v>298</v>
      </c>
      <c r="Z213" s="1" t="s">
        <v>436</v>
      </c>
    </row>
    <row r="214" spans="1:26" x14ac:dyDescent="0.3">
      <c r="A214" s="2" t="s">
        <v>437</v>
      </c>
      <c r="B214" s="2" t="s">
        <v>3249</v>
      </c>
      <c r="C214" s="2" t="s">
        <v>3461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2" t="s">
        <v>298</v>
      </c>
      <c r="Z214" s="1" t="s">
        <v>438</v>
      </c>
    </row>
    <row r="215" spans="1:26" x14ac:dyDescent="0.3">
      <c r="A215" s="2" t="s">
        <v>439</v>
      </c>
      <c r="B215" s="2" t="s">
        <v>3249</v>
      </c>
      <c r="C215" s="2" t="s">
        <v>3462</v>
      </c>
      <c r="D215" s="1">
        <v>0</v>
      </c>
      <c r="E215" s="1">
        <v>0</v>
      </c>
      <c r="F215" s="1">
        <v>35</v>
      </c>
      <c r="G215" s="1">
        <v>0</v>
      </c>
      <c r="H215" s="1">
        <v>35</v>
      </c>
      <c r="I215" s="1">
        <v>35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1</v>
      </c>
      <c r="U215" s="1">
        <v>0</v>
      </c>
      <c r="V215" s="1">
        <v>1</v>
      </c>
      <c r="W215" s="1">
        <v>1</v>
      </c>
      <c r="X215" s="1">
        <v>0</v>
      </c>
      <c r="Y215" s="2" t="s">
        <v>298</v>
      </c>
      <c r="Z215" s="1" t="s">
        <v>440</v>
      </c>
    </row>
    <row r="216" spans="1:26" x14ac:dyDescent="0.3">
      <c r="A216" s="2" t="s">
        <v>441</v>
      </c>
      <c r="B216" s="2" t="s">
        <v>3249</v>
      </c>
      <c r="C216" s="2" t="s">
        <v>3463</v>
      </c>
      <c r="D216" s="1">
        <v>25.42</v>
      </c>
      <c r="E216" s="1">
        <v>0</v>
      </c>
      <c r="F216" s="1">
        <v>0</v>
      </c>
      <c r="G216" s="1">
        <v>0</v>
      </c>
      <c r="H216" s="1">
        <v>0</v>
      </c>
      <c r="I216" s="1">
        <v>25.42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2</v>
      </c>
      <c r="S216" s="1">
        <v>0</v>
      </c>
      <c r="T216" s="1">
        <v>0</v>
      </c>
      <c r="U216" s="1">
        <v>0</v>
      </c>
      <c r="V216" s="1">
        <v>0</v>
      </c>
      <c r="W216" s="1">
        <v>2</v>
      </c>
      <c r="X216" s="1">
        <v>0</v>
      </c>
      <c r="Y216" s="2" t="s">
        <v>298</v>
      </c>
      <c r="Z216" s="1" t="s">
        <v>442</v>
      </c>
    </row>
    <row r="217" spans="1:26" x14ac:dyDescent="0.3">
      <c r="A217" s="2" t="s">
        <v>443</v>
      </c>
      <c r="B217" s="2" t="s">
        <v>3249</v>
      </c>
      <c r="C217" s="2" t="s">
        <v>3464</v>
      </c>
      <c r="D217" s="1">
        <v>0</v>
      </c>
      <c r="E217" s="1">
        <v>0</v>
      </c>
      <c r="F217" s="1">
        <v>5.08</v>
      </c>
      <c r="G217" s="1">
        <v>0</v>
      </c>
      <c r="H217" s="1">
        <v>5.08</v>
      </c>
      <c r="I217" s="1">
        <v>5.08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</v>
      </c>
      <c r="U217" s="1">
        <v>0</v>
      </c>
      <c r="V217" s="1">
        <v>1</v>
      </c>
      <c r="W217" s="1">
        <v>1</v>
      </c>
      <c r="X217" s="1">
        <v>0</v>
      </c>
      <c r="Y217" s="2" t="s">
        <v>298</v>
      </c>
      <c r="Z217" s="1" t="s">
        <v>444</v>
      </c>
    </row>
    <row r="218" spans="1:26" x14ac:dyDescent="0.3">
      <c r="A218" s="2" t="s">
        <v>445</v>
      </c>
      <c r="B218" s="2" t="s">
        <v>3249</v>
      </c>
      <c r="C218" s="2" t="s">
        <v>3465</v>
      </c>
      <c r="D218" s="1">
        <v>0</v>
      </c>
      <c r="E218" s="1">
        <v>0</v>
      </c>
      <c r="F218" s="1">
        <v>50</v>
      </c>
      <c r="G218" s="1">
        <v>0</v>
      </c>
      <c r="H218" s="1">
        <v>50</v>
      </c>
      <c r="I218" s="1">
        <v>50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4</v>
      </c>
      <c r="U218" s="1">
        <v>0</v>
      </c>
      <c r="V218" s="1">
        <v>4</v>
      </c>
      <c r="W218" s="1">
        <v>4</v>
      </c>
      <c r="X218" s="1">
        <v>0</v>
      </c>
      <c r="Y218" s="2" t="s">
        <v>298</v>
      </c>
      <c r="Z218" s="1" t="s">
        <v>446</v>
      </c>
    </row>
    <row r="219" spans="1:26" x14ac:dyDescent="0.3">
      <c r="A219" s="2" t="s">
        <v>447</v>
      </c>
      <c r="B219" s="2" t="s">
        <v>3249</v>
      </c>
      <c r="C219" s="2" t="s">
        <v>3466</v>
      </c>
      <c r="D219" s="1">
        <v>0</v>
      </c>
      <c r="E219" s="1">
        <v>0</v>
      </c>
      <c r="F219" s="1">
        <v>18.649999999999999</v>
      </c>
      <c r="G219" s="1">
        <v>0</v>
      </c>
      <c r="H219" s="1">
        <v>18.649999999999999</v>
      </c>
      <c r="I219" s="1">
        <v>18.649999999999999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2</v>
      </c>
      <c r="U219" s="1">
        <v>0</v>
      </c>
      <c r="V219" s="1">
        <v>2</v>
      </c>
      <c r="W219" s="1">
        <v>2</v>
      </c>
      <c r="X219" s="1">
        <v>0</v>
      </c>
      <c r="Y219" s="2" t="s">
        <v>298</v>
      </c>
      <c r="Z219" s="1" t="s">
        <v>448</v>
      </c>
    </row>
    <row r="220" spans="1:26" x14ac:dyDescent="0.3">
      <c r="A220" s="2" t="s">
        <v>449</v>
      </c>
      <c r="B220" s="2" t="s">
        <v>3249</v>
      </c>
      <c r="C220" s="2" t="s">
        <v>3467</v>
      </c>
      <c r="D220" s="1">
        <v>0</v>
      </c>
      <c r="E220" s="1">
        <v>0</v>
      </c>
      <c r="F220" s="1">
        <v>50.85</v>
      </c>
      <c r="G220" s="1">
        <v>0</v>
      </c>
      <c r="H220" s="1">
        <v>50.85</v>
      </c>
      <c r="I220" s="1">
        <v>50.85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1</v>
      </c>
      <c r="U220" s="1">
        <v>0</v>
      </c>
      <c r="V220" s="1">
        <v>1</v>
      </c>
      <c r="W220" s="1">
        <v>1</v>
      </c>
      <c r="X220" s="1">
        <v>0</v>
      </c>
      <c r="Y220" s="2" t="s">
        <v>298</v>
      </c>
      <c r="Z220" s="1" t="s">
        <v>450</v>
      </c>
    </row>
    <row r="221" spans="1:26" x14ac:dyDescent="0.3">
      <c r="A221" s="2" t="s">
        <v>451</v>
      </c>
      <c r="B221" s="2" t="s">
        <v>3249</v>
      </c>
      <c r="C221" s="2" t="s">
        <v>3468</v>
      </c>
      <c r="D221" s="1">
        <v>60</v>
      </c>
      <c r="E221" s="1">
        <v>0</v>
      </c>
      <c r="F221" s="1">
        <v>0</v>
      </c>
      <c r="G221" s="1">
        <v>0</v>
      </c>
      <c r="H221" s="1">
        <v>0</v>
      </c>
      <c r="I221" s="1">
        <v>60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4</v>
      </c>
      <c r="S221" s="1">
        <v>0</v>
      </c>
      <c r="T221" s="1">
        <v>0</v>
      </c>
      <c r="U221" s="1">
        <v>0</v>
      </c>
      <c r="V221" s="1">
        <v>0</v>
      </c>
      <c r="W221" s="1">
        <v>4</v>
      </c>
      <c r="X221" s="1">
        <v>0</v>
      </c>
      <c r="Y221" s="2" t="s">
        <v>298</v>
      </c>
      <c r="Z221" s="1" t="s">
        <v>452</v>
      </c>
    </row>
    <row r="222" spans="1:26" x14ac:dyDescent="0.3">
      <c r="A222" s="2" t="s">
        <v>453</v>
      </c>
      <c r="B222" s="2" t="s">
        <v>3249</v>
      </c>
      <c r="C222" s="2" t="s">
        <v>3469</v>
      </c>
      <c r="D222" s="1">
        <v>16</v>
      </c>
      <c r="E222" s="1">
        <v>0</v>
      </c>
      <c r="F222" s="1">
        <v>10</v>
      </c>
      <c r="G222" s="1">
        <v>0</v>
      </c>
      <c r="H222" s="1">
        <v>10</v>
      </c>
      <c r="I222" s="1">
        <v>26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8</v>
      </c>
      <c r="S222" s="1">
        <v>0</v>
      </c>
      <c r="T222" s="1">
        <v>10</v>
      </c>
      <c r="U222" s="1">
        <v>0</v>
      </c>
      <c r="V222" s="1">
        <v>10</v>
      </c>
      <c r="W222" s="1">
        <v>18</v>
      </c>
      <c r="X222" s="1">
        <v>0</v>
      </c>
      <c r="Y222" s="2" t="s">
        <v>298</v>
      </c>
      <c r="Z222" s="1" t="s">
        <v>454</v>
      </c>
    </row>
    <row r="223" spans="1:26" x14ac:dyDescent="0.3">
      <c r="A223" s="2" t="s">
        <v>455</v>
      </c>
      <c r="B223" s="2" t="s">
        <v>3249</v>
      </c>
      <c r="C223" s="2" t="s">
        <v>3470</v>
      </c>
      <c r="D223" s="1">
        <v>0</v>
      </c>
      <c r="E223" s="1">
        <v>0</v>
      </c>
      <c r="F223" s="1">
        <v>10</v>
      </c>
      <c r="G223" s="1">
        <v>0</v>
      </c>
      <c r="H223" s="1">
        <v>10</v>
      </c>
      <c r="I223" s="1">
        <v>10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2</v>
      </c>
      <c r="U223" s="1">
        <v>0</v>
      </c>
      <c r="V223" s="1">
        <v>2</v>
      </c>
      <c r="W223" s="1">
        <v>2</v>
      </c>
      <c r="X223" s="1">
        <v>0</v>
      </c>
      <c r="Y223" s="2" t="s">
        <v>298</v>
      </c>
      <c r="Z223" s="1" t="s">
        <v>456</v>
      </c>
    </row>
    <row r="224" spans="1:26" x14ac:dyDescent="0.3">
      <c r="A224" s="2" t="s">
        <v>457</v>
      </c>
      <c r="B224" s="2" t="s">
        <v>3249</v>
      </c>
      <c r="C224" s="2" t="s">
        <v>3471</v>
      </c>
      <c r="D224" s="1">
        <v>17435.759999999998</v>
      </c>
      <c r="E224" s="1">
        <v>0</v>
      </c>
      <c r="F224" s="1">
        <v>0</v>
      </c>
      <c r="G224" s="1">
        <v>0</v>
      </c>
      <c r="H224" s="1">
        <v>0</v>
      </c>
      <c r="I224" s="1">
        <v>17435.759999999998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36986</v>
      </c>
      <c r="S224" s="1">
        <v>0</v>
      </c>
      <c r="T224" s="1">
        <v>0</v>
      </c>
      <c r="U224" s="1">
        <v>0</v>
      </c>
      <c r="V224" s="1">
        <v>0</v>
      </c>
      <c r="W224" s="1">
        <v>36986</v>
      </c>
      <c r="X224" s="1">
        <v>0</v>
      </c>
      <c r="Y224" s="2" t="s">
        <v>431</v>
      </c>
      <c r="Z224" s="1" t="s">
        <v>458</v>
      </c>
    </row>
    <row r="225" spans="1:26" x14ac:dyDescent="0.3">
      <c r="A225" s="2" t="s">
        <v>459</v>
      </c>
      <c r="B225" s="2" t="s">
        <v>3249</v>
      </c>
      <c r="C225" s="2" t="s">
        <v>3472</v>
      </c>
      <c r="D225" s="1">
        <v>1</v>
      </c>
      <c r="E225" s="1">
        <v>0</v>
      </c>
      <c r="F225" s="1">
        <v>0</v>
      </c>
      <c r="G225" s="1">
        <v>0</v>
      </c>
      <c r="H225" s="1">
        <v>0</v>
      </c>
      <c r="I225" s="1">
        <v>1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2</v>
      </c>
      <c r="S225" s="1">
        <v>0</v>
      </c>
      <c r="T225" s="1">
        <v>0</v>
      </c>
      <c r="U225" s="1">
        <v>0</v>
      </c>
      <c r="V225" s="1">
        <v>0</v>
      </c>
      <c r="W225" s="1">
        <v>2</v>
      </c>
      <c r="X225" s="1">
        <v>0</v>
      </c>
      <c r="Y225" s="2" t="s">
        <v>298</v>
      </c>
      <c r="Z225" s="1" t="s">
        <v>460</v>
      </c>
    </row>
    <row r="226" spans="1:26" x14ac:dyDescent="0.3">
      <c r="A226" s="2" t="s">
        <v>461</v>
      </c>
      <c r="B226" s="2" t="s">
        <v>3249</v>
      </c>
      <c r="C226" s="2" t="s">
        <v>3473</v>
      </c>
      <c r="D226" s="1">
        <v>0.49</v>
      </c>
      <c r="E226" s="1">
        <v>0</v>
      </c>
      <c r="F226" s="1">
        <v>0</v>
      </c>
      <c r="G226" s="1">
        <v>0</v>
      </c>
      <c r="H226" s="1">
        <v>0</v>
      </c>
      <c r="I226" s="1">
        <v>0.49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2" t="s">
        <v>298</v>
      </c>
      <c r="Z226" s="1" t="s">
        <v>462</v>
      </c>
    </row>
    <row r="227" spans="1:26" x14ac:dyDescent="0.3">
      <c r="A227" s="2" t="s">
        <v>463</v>
      </c>
      <c r="B227" s="2" t="s">
        <v>3249</v>
      </c>
      <c r="C227" s="2" t="s">
        <v>3474</v>
      </c>
      <c r="D227" s="1">
        <v>93.22</v>
      </c>
      <c r="E227" s="1">
        <v>0</v>
      </c>
      <c r="F227" s="1">
        <v>0</v>
      </c>
      <c r="G227" s="1">
        <v>0</v>
      </c>
      <c r="H227" s="1">
        <v>0</v>
      </c>
      <c r="I227" s="1">
        <v>93.22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3</v>
      </c>
      <c r="S227" s="1">
        <v>0</v>
      </c>
      <c r="T227" s="1">
        <v>0</v>
      </c>
      <c r="U227" s="1">
        <v>0</v>
      </c>
      <c r="V227" s="1">
        <v>0</v>
      </c>
      <c r="W227" s="1">
        <v>3</v>
      </c>
      <c r="X227" s="1">
        <v>0</v>
      </c>
      <c r="Y227" s="2" t="s">
        <v>298</v>
      </c>
      <c r="Z227" s="1" t="s">
        <v>464</v>
      </c>
    </row>
    <row r="228" spans="1:26" x14ac:dyDescent="0.3">
      <c r="A228" s="2" t="s">
        <v>465</v>
      </c>
      <c r="B228" s="2" t="s">
        <v>3249</v>
      </c>
      <c r="C228" s="2" t="s">
        <v>3475</v>
      </c>
      <c r="D228" s="1">
        <v>20</v>
      </c>
      <c r="E228" s="1">
        <v>0</v>
      </c>
      <c r="F228" s="1">
        <v>0</v>
      </c>
      <c r="G228" s="1">
        <v>0</v>
      </c>
      <c r="H228" s="1">
        <v>0</v>
      </c>
      <c r="I228" s="1">
        <v>20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2</v>
      </c>
      <c r="S228" s="1">
        <v>0</v>
      </c>
      <c r="T228" s="1">
        <v>0</v>
      </c>
      <c r="U228" s="1">
        <v>0</v>
      </c>
      <c r="V228" s="1">
        <v>0</v>
      </c>
      <c r="W228" s="1">
        <v>2</v>
      </c>
      <c r="X228" s="1">
        <v>0</v>
      </c>
      <c r="Y228" s="2" t="s">
        <v>298</v>
      </c>
      <c r="Z228" s="1" t="s">
        <v>466</v>
      </c>
    </row>
    <row r="229" spans="1:26" x14ac:dyDescent="0.3">
      <c r="A229" s="2" t="s">
        <v>467</v>
      </c>
      <c r="B229" s="2" t="s">
        <v>3249</v>
      </c>
      <c r="C229" s="2" t="s">
        <v>3476</v>
      </c>
      <c r="D229" s="1">
        <v>18</v>
      </c>
      <c r="E229" s="1">
        <v>0</v>
      </c>
      <c r="F229" s="1">
        <v>0</v>
      </c>
      <c r="G229" s="1">
        <v>0</v>
      </c>
      <c r="H229" s="1">
        <v>0</v>
      </c>
      <c r="I229" s="1">
        <v>18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1</v>
      </c>
      <c r="S229" s="1">
        <v>0</v>
      </c>
      <c r="T229" s="1">
        <v>0</v>
      </c>
      <c r="U229" s="1">
        <v>0</v>
      </c>
      <c r="V229" s="1">
        <v>0</v>
      </c>
      <c r="W229" s="1">
        <v>1</v>
      </c>
      <c r="X229" s="1">
        <v>0</v>
      </c>
      <c r="Y229" s="2" t="s">
        <v>298</v>
      </c>
      <c r="Z229" s="1" t="s">
        <v>468</v>
      </c>
    </row>
    <row r="230" spans="1:26" x14ac:dyDescent="0.3">
      <c r="A230" s="2" t="s">
        <v>469</v>
      </c>
      <c r="B230" s="2" t="s">
        <v>3249</v>
      </c>
      <c r="C230" s="2" t="s">
        <v>3477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2" t="s">
        <v>298</v>
      </c>
      <c r="Z230" s="1" t="s">
        <v>470</v>
      </c>
    </row>
    <row r="231" spans="1:26" x14ac:dyDescent="0.3">
      <c r="A231" s="2" t="s">
        <v>471</v>
      </c>
      <c r="B231" s="2" t="s">
        <v>3249</v>
      </c>
      <c r="C231" s="2" t="s">
        <v>3478</v>
      </c>
      <c r="D231" s="1">
        <v>0</v>
      </c>
      <c r="E231" s="1">
        <v>0</v>
      </c>
      <c r="F231" s="1">
        <v>338.98</v>
      </c>
      <c r="G231" s="1">
        <v>0</v>
      </c>
      <c r="H231" s="1">
        <v>338.98</v>
      </c>
      <c r="I231" s="1">
        <v>338.98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100</v>
      </c>
      <c r="U231" s="1">
        <v>0</v>
      </c>
      <c r="V231" s="1">
        <v>100</v>
      </c>
      <c r="W231" s="1">
        <v>100</v>
      </c>
      <c r="X231" s="1">
        <v>0</v>
      </c>
      <c r="Y231" s="2" t="s">
        <v>288</v>
      </c>
      <c r="Z231" s="1" t="s">
        <v>472</v>
      </c>
    </row>
    <row r="232" spans="1:26" x14ac:dyDescent="0.3">
      <c r="A232" s="2" t="s">
        <v>473</v>
      </c>
      <c r="B232" s="2" t="s">
        <v>3249</v>
      </c>
      <c r="C232" s="2" t="s">
        <v>3479</v>
      </c>
      <c r="D232" s="1">
        <v>60</v>
      </c>
      <c r="E232" s="1">
        <v>0</v>
      </c>
      <c r="F232" s="1">
        <v>0</v>
      </c>
      <c r="G232" s="1">
        <v>0</v>
      </c>
      <c r="H232" s="1">
        <v>0</v>
      </c>
      <c r="I232" s="1">
        <v>60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2</v>
      </c>
      <c r="S232" s="1">
        <v>0</v>
      </c>
      <c r="T232" s="1">
        <v>0</v>
      </c>
      <c r="U232" s="1">
        <v>0</v>
      </c>
      <c r="V232" s="1">
        <v>0</v>
      </c>
      <c r="W232" s="1">
        <v>2</v>
      </c>
      <c r="X232" s="1">
        <v>0</v>
      </c>
      <c r="Y232" s="2" t="s">
        <v>298</v>
      </c>
      <c r="Z232" s="1" t="s">
        <v>474</v>
      </c>
    </row>
    <row r="233" spans="1:26" x14ac:dyDescent="0.3">
      <c r="A233" s="2" t="s">
        <v>475</v>
      </c>
      <c r="B233" s="2" t="s">
        <v>3249</v>
      </c>
      <c r="C233" s="2" t="s">
        <v>3480</v>
      </c>
      <c r="D233" s="1">
        <v>65628.02</v>
      </c>
      <c r="E233" s="1">
        <v>0</v>
      </c>
      <c r="F233" s="1">
        <v>0</v>
      </c>
      <c r="G233" s="1">
        <v>0</v>
      </c>
      <c r="H233" s="1">
        <v>0</v>
      </c>
      <c r="I233" s="1">
        <v>65628.02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3000</v>
      </c>
      <c r="S233" s="1">
        <v>0</v>
      </c>
      <c r="T233" s="1">
        <v>0</v>
      </c>
      <c r="U233" s="1">
        <v>0</v>
      </c>
      <c r="V233" s="1">
        <v>0</v>
      </c>
      <c r="W233" s="1">
        <v>3000</v>
      </c>
      <c r="X233" s="1">
        <v>0</v>
      </c>
      <c r="Y233" s="2" t="s">
        <v>359</v>
      </c>
      <c r="Z233" s="1" t="s">
        <v>476</v>
      </c>
    </row>
    <row r="234" spans="1:26" x14ac:dyDescent="0.3">
      <c r="A234" s="2" t="s">
        <v>477</v>
      </c>
      <c r="B234" s="2" t="s">
        <v>3249</v>
      </c>
      <c r="C234" s="2" t="s">
        <v>3481</v>
      </c>
      <c r="D234" s="1">
        <v>10121.18</v>
      </c>
      <c r="E234" s="1">
        <v>0</v>
      </c>
      <c r="F234" s="1">
        <v>0</v>
      </c>
      <c r="G234" s="1">
        <v>0</v>
      </c>
      <c r="H234" s="1">
        <v>0</v>
      </c>
      <c r="I234" s="1">
        <v>10121.18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3527</v>
      </c>
      <c r="S234" s="1">
        <v>0</v>
      </c>
      <c r="T234" s="1">
        <v>0</v>
      </c>
      <c r="U234" s="1">
        <v>0</v>
      </c>
      <c r="V234" s="1">
        <v>0</v>
      </c>
      <c r="W234" s="1">
        <v>3527</v>
      </c>
      <c r="X234" s="1">
        <v>0</v>
      </c>
      <c r="Y234" s="2" t="s">
        <v>478</v>
      </c>
      <c r="Z234" s="1" t="s">
        <v>479</v>
      </c>
    </row>
    <row r="235" spans="1:26" x14ac:dyDescent="0.3">
      <c r="A235" s="2" t="s">
        <v>480</v>
      </c>
      <c r="B235" s="2" t="s">
        <v>3249</v>
      </c>
      <c r="C235" s="2" t="s">
        <v>3482</v>
      </c>
      <c r="D235" s="1">
        <v>17767.740000000002</v>
      </c>
      <c r="E235" s="1">
        <v>0</v>
      </c>
      <c r="F235" s="1">
        <v>0</v>
      </c>
      <c r="G235" s="1">
        <v>0</v>
      </c>
      <c r="H235" s="1">
        <v>0</v>
      </c>
      <c r="I235" s="1">
        <v>17767.740000000002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1942</v>
      </c>
      <c r="S235" s="1">
        <v>0</v>
      </c>
      <c r="T235" s="1">
        <v>0</v>
      </c>
      <c r="U235" s="1">
        <v>0</v>
      </c>
      <c r="V235" s="1">
        <v>0</v>
      </c>
      <c r="W235" s="1">
        <v>1942</v>
      </c>
      <c r="X235" s="1">
        <v>0</v>
      </c>
      <c r="Y235" s="2" t="s">
        <v>478</v>
      </c>
      <c r="Z235" s="1" t="s">
        <v>481</v>
      </c>
    </row>
    <row r="236" spans="1:26" x14ac:dyDescent="0.3">
      <c r="A236" s="2" t="s">
        <v>482</v>
      </c>
      <c r="B236" s="2" t="s">
        <v>3249</v>
      </c>
      <c r="C236" s="2" t="s">
        <v>3483</v>
      </c>
      <c r="D236" s="1">
        <v>6815.77</v>
      </c>
      <c r="E236" s="1">
        <v>0</v>
      </c>
      <c r="F236" s="1">
        <v>0</v>
      </c>
      <c r="G236" s="1">
        <v>0</v>
      </c>
      <c r="H236" s="1">
        <v>0</v>
      </c>
      <c r="I236" s="1">
        <v>6815.77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40</v>
      </c>
      <c r="S236" s="1">
        <v>0</v>
      </c>
      <c r="T236" s="1">
        <v>0</v>
      </c>
      <c r="U236" s="1">
        <v>0</v>
      </c>
      <c r="V236" s="1">
        <v>0</v>
      </c>
      <c r="W236" s="1">
        <v>40</v>
      </c>
      <c r="X236" s="1">
        <v>0</v>
      </c>
      <c r="Y236" s="2" t="s">
        <v>298</v>
      </c>
      <c r="Z236" s="1" t="s">
        <v>483</v>
      </c>
    </row>
    <row r="237" spans="1:26" x14ac:dyDescent="0.3">
      <c r="A237" s="2" t="s">
        <v>484</v>
      </c>
      <c r="B237" s="2" t="s">
        <v>3249</v>
      </c>
      <c r="C237" s="2" t="s">
        <v>3484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2" t="s">
        <v>298</v>
      </c>
      <c r="Z237" s="1" t="s">
        <v>485</v>
      </c>
    </row>
    <row r="238" spans="1:26" x14ac:dyDescent="0.3">
      <c r="A238" s="2" t="s">
        <v>486</v>
      </c>
      <c r="B238" s="2" t="s">
        <v>3249</v>
      </c>
      <c r="C238" s="2" t="s">
        <v>3485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2" t="s">
        <v>298</v>
      </c>
      <c r="Z238" s="1" t="s">
        <v>487</v>
      </c>
    </row>
    <row r="239" spans="1:26" x14ac:dyDescent="0.3">
      <c r="A239" s="2" t="s">
        <v>488</v>
      </c>
      <c r="B239" s="2" t="s">
        <v>3249</v>
      </c>
      <c r="C239" s="2" t="s">
        <v>3486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2" t="s">
        <v>298</v>
      </c>
      <c r="Z239" s="1" t="s">
        <v>489</v>
      </c>
    </row>
    <row r="240" spans="1:26" x14ac:dyDescent="0.3">
      <c r="A240" s="2" t="s">
        <v>490</v>
      </c>
      <c r="B240" s="2" t="s">
        <v>3249</v>
      </c>
      <c r="C240" s="2" t="s">
        <v>3487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2" t="s">
        <v>298</v>
      </c>
      <c r="Z240" s="1" t="s">
        <v>491</v>
      </c>
    </row>
    <row r="241" spans="1:26" x14ac:dyDescent="0.3">
      <c r="A241" s="2" t="s">
        <v>492</v>
      </c>
      <c r="B241" s="2" t="s">
        <v>3249</v>
      </c>
      <c r="C241" s="2" t="s">
        <v>3488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2" t="s">
        <v>298</v>
      </c>
      <c r="Z241" s="1" t="s">
        <v>493</v>
      </c>
    </row>
    <row r="242" spans="1:26" x14ac:dyDescent="0.3">
      <c r="A242" s="2" t="s">
        <v>494</v>
      </c>
      <c r="B242" s="2" t="s">
        <v>3249</v>
      </c>
      <c r="C242" s="2" t="s">
        <v>3489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2" t="s">
        <v>298</v>
      </c>
      <c r="Z242" s="1" t="s">
        <v>495</v>
      </c>
    </row>
    <row r="243" spans="1:26" x14ac:dyDescent="0.3">
      <c r="A243" s="2" t="s">
        <v>496</v>
      </c>
      <c r="B243" s="2" t="s">
        <v>3249</v>
      </c>
      <c r="C243" s="2" t="s">
        <v>3490</v>
      </c>
      <c r="D243" s="1">
        <v>0</v>
      </c>
      <c r="E243" s="1">
        <v>0</v>
      </c>
      <c r="F243" s="1">
        <v>100</v>
      </c>
      <c r="G243" s="1">
        <v>0</v>
      </c>
      <c r="H243" s="1">
        <v>100</v>
      </c>
      <c r="I243" s="1">
        <v>100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2</v>
      </c>
      <c r="U243" s="1">
        <v>0</v>
      </c>
      <c r="V243" s="1">
        <v>2</v>
      </c>
      <c r="W243" s="1">
        <v>2</v>
      </c>
      <c r="X243" s="1">
        <v>0</v>
      </c>
      <c r="Y243" s="2" t="s">
        <v>298</v>
      </c>
      <c r="Z243" s="1" t="s">
        <v>497</v>
      </c>
    </row>
    <row r="244" spans="1:26" x14ac:dyDescent="0.3">
      <c r="A244" s="2" t="s">
        <v>498</v>
      </c>
      <c r="B244" s="2" t="s">
        <v>3249</v>
      </c>
      <c r="C244" s="2" t="s">
        <v>3491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2" t="s">
        <v>298</v>
      </c>
      <c r="Z244" s="1" t="s">
        <v>499</v>
      </c>
    </row>
    <row r="245" spans="1:26" x14ac:dyDescent="0.3">
      <c r="A245" s="2" t="s">
        <v>500</v>
      </c>
      <c r="B245" s="2" t="s">
        <v>3249</v>
      </c>
      <c r="C245" s="2" t="s">
        <v>3492</v>
      </c>
      <c r="D245" s="1">
        <v>0</v>
      </c>
      <c r="E245" s="1">
        <v>0</v>
      </c>
      <c r="F245" s="1">
        <v>121.19</v>
      </c>
      <c r="G245" s="1">
        <v>0</v>
      </c>
      <c r="H245" s="1">
        <v>121.19</v>
      </c>
      <c r="I245" s="1">
        <v>121.19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5</v>
      </c>
      <c r="U245" s="1">
        <v>0</v>
      </c>
      <c r="V245" s="1">
        <v>5</v>
      </c>
      <c r="W245" s="1">
        <v>5</v>
      </c>
      <c r="X245" s="1">
        <v>0</v>
      </c>
      <c r="Y245" s="2" t="s">
        <v>298</v>
      </c>
      <c r="Z245" s="1" t="s">
        <v>501</v>
      </c>
    </row>
    <row r="246" spans="1:26" x14ac:dyDescent="0.3">
      <c r="A246" s="2" t="s">
        <v>502</v>
      </c>
      <c r="B246" s="2" t="s">
        <v>3249</v>
      </c>
      <c r="C246" s="2" t="s">
        <v>3493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2" t="s">
        <v>298</v>
      </c>
      <c r="Z246" s="1" t="s">
        <v>503</v>
      </c>
    </row>
    <row r="247" spans="1:26" x14ac:dyDescent="0.3">
      <c r="A247" s="2" t="s">
        <v>504</v>
      </c>
      <c r="B247" s="2" t="s">
        <v>3249</v>
      </c>
      <c r="C247" s="2" t="s">
        <v>3494</v>
      </c>
      <c r="D247" s="1">
        <v>23.72</v>
      </c>
      <c r="E247" s="1">
        <v>0</v>
      </c>
      <c r="F247" s="1">
        <v>0</v>
      </c>
      <c r="G247" s="1">
        <v>0</v>
      </c>
      <c r="H247" s="1">
        <v>0</v>
      </c>
      <c r="I247" s="1">
        <v>23.72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2</v>
      </c>
      <c r="S247" s="1">
        <v>0</v>
      </c>
      <c r="T247" s="1">
        <v>0</v>
      </c>
      <c r="U247" s="1">
        <v>0</v>
      </c>
      <c r="V247" s="1">
        <v>0</v>
      </c>
      <c r="W247" s="1">
        <v>2</v>
      </c>
      <c r="X247" s="1">
        <v>0</v>
      </c>
      <c r="Y247" s="2" t="s">
        <v>298</v>
      </c>
      <c r="Z247" s="1" t="s">
        <v>505</v>
      </c>
    </row>
    <row r="248" spans="1:26" x14ac:dyDescent="0.3">
      <c r="A248" s="2" t="s">
        <v>506</v>
      </c>
      <c r="B248" s="2" t="s">
        <v>3249</v>
      </c>
      <c r="C248" s="2" t="s">
        <v>3495</v>
      </c>
      <c r="D248" s="1">
        <v>576.27</v>
      </c>
      <c r="E248" s="1">
        <v>0</v>
      </c>
      <c r="F248" s="1">
        <v>0</v>
      </c>
      <c r="G248" s="1">
        <v>0</v>
      </c>
      <c r="H248" s="1">
        <v>0</v>
      </c>
      <c r="I248" s="1">
        <v>576.27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1</v>
      </c>
      <c r="S248" s="1">
        <v>0</v>
      </c>
      <c r="T248" s="1">
        <v>0</v>
      </c>
      <c r="U248" s="1">
        <v>0</v>
      </c>
      <c r="V248" s="1">
        <v>0</v>
      </c>
      <c r="W248" s="1">
        <v>1</v>
      </c>
      <c r="X248" s="1">
        <v>0</v>
      </c>
      <c r="Y248" s="2" t="s">
        <v>298</v>
      </c>
      <c r="Z248" s="1" t="s">
        <v>507</v>
      </c>
    </row>
    <row r="249" spans="1:26" x14ac:dyDescent="0.3">
      <c r="A249" s="2" t="s">
        <v>508</v>
      </c>
      <c r="B249" s="2" t="s">
        <v>3249</v>
      </c>
      <c r="C249" s="2" t="s">
        <v>3496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2" t="s">
        <v>509</v>
      </c>
      <c r="Z249" s="1" t="s">
        <v>510</v>
      </c>
    </row>
    <row r="250" spans="1:26" x14ac:dyDescent="0.3">
      <c r="A250" s="2" t="s">
        <v>511</v>
      </c>
      <c r="B250" s="2" t="s">
        <v>3249</v>
      </c>
      <c r="C250" s="2" t="s">
        <v>3497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2" t="s">
        <v>298</v>
      </c>
      <c r="Z250" s="1" t="s">
        <v>512</v>
      </c>
    </row>
    <row r="251" spans="1:26" x14ac:dyDescent="0.3">
      <c r="A251" s="2" t="s">
        <v>513</v>
      </c>
      <c r="B251" s="2" t="s">
        <v>3249</v>
      </c>
      <c r="C251" s="2" t="s">
        <v>3498</v>
      </c>
      <c r="D251" s="1">
        <v>3270</v>
      </c>
      <c r="E251" s="1">
        <v>0</v>
      </c>
      <c r="F251" s="1">
        <v>0</v>
      </c>
      <c r="G251" s="1">
        <v>0</v>
      </c>
      <c r="H251" s="1">
        <v>0</v>
      </c>
      <c r="I251" s="1">
        <v>3270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3270</v>
      </c>
      <c r="S251" s="1">
        <v>0</v>
      </c>
      <c r="T251" s="1">
        <v>0</v>
      </c>
      <c r="U251" s="1">
        <v>0</v>
      </c>
      <c r="V251" s="1">
        <v>0</v>
      </c>
      <c r="W251" s="1">
        <v>3270</v>
      </c>
      <c r="X251" s="1">
        <v>0</v>
      </c>
      <c r="Y251" s="2" t="s">
        <v>298</v>
      </c>
      <c r="Z251" s="1" t="s">
        <v>514</v>
      </c>
    </row>
    <row r="252" spans="1:26" x14ac:dyDescent="0.3">
      <c r="A252" s="2" t="s">
        <v>515</v>
      </c>
      <c r="B252" s="2" t="s">
        <v>3249</v>
      </c>
      <c r="C252" s="2" t="s">
        <v>3499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2" t="s">
        <v>298</v>
      </c>
      <c r="Z252" s="1" t="s">
        <v>516</v>
      </c>
    </row>
    <row r="253" spans="1:26" x14ac:dyDescent="0.3">
      <c r="A253" s="2" t="s">
        <v>517</v>
      </c>
      <c r="B253" s="2" t="s">
        <v>3249</v>
      </c>
      <c r="C253" s="2" t="s">
        <v>3500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2" t="s">
        <v>298</v>
      </c>
      <c r="Z253" s="1" t="s">
        <v>518</v>
      </c>
    </row>
    <row r="254" spans="1:26" x14ac:dyDescent="0.3">
      <c r="A254" s="2" t="s">
        <v>519</v>
      </c>
      <c r="B254" s="2" t="s">
        <v>3249</v>
      </c>
      <c r="C254" s="2" t="s">
        <v>3501</v>
      </c>
      <c r="D254" s="1">
        <v>4898.8599999999997</v>
      </c>
      <c r="E254" s="1">
        <v>0</v>
      </c>
      <c r="F254" s="1">
        <v>0</v>
      </c>
      <c r="G254" s="1">
        <v>0</v>
      </c>
      <c r="H254" s="1">
        <v>0</v>
      </c>
      <c r="I254" s="1">
        <v>4898.8599999999997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68074</v>
      </c>
      <c r="S254" s="1">
        <v>0</v>
      </c>
      <c r="T254" s="1">
        <v>0</v>
      </c>
      <c r="U254" s="1">
        <v>0</v>
      </c>
      <c r="V254" s="1">
        <v>0</v>
      </c>
      <c r="W254" s="1">
        <v>68074</v>
      </c>
      <c r="X254" s="1">
        <v>0</v>
      </c>
      <c r="Y254" s="2" t="s">
        <v>298</v>
      </c>
      <c r="Z254" s="1" t="s">
        <v>520</v>
      </c>
    </row>
    <row r="255" spans="1:26" x14ac:dyDescent="0.3">
      <c r="A255" s="2" t="s">
        <v>521</v>
      </c>
      <c r="B255" s="2" t="s">
        <v>3249</v>
      </c>
      <c r="C255" s="2" t="s">
        <v>3502</v>
      </c>
      <c r="D255" s="1">
        <v>0</v>
      </c>
      <c r="E255" s="1">
        <v>0</v>
      </c>
      <c r="F255" s="1">
        <v>338.98</v>
      </c>
      <c r="G255" s="1">
        <v>0</v>
      </c>
      <c r="H255" s="1">
        <v>338.98</v>
      </c>
      <c r="I255" s="1">
        <v>338.98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1</v>
      </c>
      <c r="U255" s="1">
        <v>0</v>
      </c>
      <c r="V255" s="1">
        <v>1</v>
      </c>
      <c r="W255" s="1">
        <v>1</v>
      </c>
      <c r="X255" s="1">
        <v>0</v>
      </c>
      <c r="Y255" s="2" t="s">
        <v>298</v>
      </c>
      <c r="Z255" s="1" t="s">
        <v>522</v>
      </c>
    </row>
    <row r="256" spans="1:26" x14ac:dyDescent="0.3">
      <c r="A256" s="2" t="s">
        <v>523</v>
      </c>
      <c r="B256" s="2" t="s">
        <v>3249</v>
      </c>
      <c r="C256" s="2" t="s">
        <v>3503</v>
      </c>
      <c r="D256" s="1">
        <v>3</v>
      </c>
      <c r="E256" s="1">
        <v>0</v>
      </c>
      <c r="F256" s="1">
        <v>0</v>
      </c>
      <c r="G256" s="1">
        <v>0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1</v>
      </c>
      <c r="S256" s="1">
        <v>0</v>
      </c>
      <c r="T256" s="1">
        <v>0</v>
      </c>
      <c r="U256" s="1">
        <v>0</v>
      </c>
      <c r="V256" s="1">
        <v>0</v>
      </c>
      <c r="W256" s="1">
        <v>1</v>
      </c>
      <c r="X256" s="1">
        <v>0</v>
      </c>
      <c r="Y256" s="2" t="s">
        <v>288</v>
      </c>
      <c r="Z256" s="1" t="s">
        <v>524</v>
      </c>
    </row>
    <row r="257" spans="1:26" x14ac:dyDescent="0.3">
      <c r="A257" s="2" t="s">
        <v>525</v>
      </c>
      <c r="B257" s="2" t="s">
        <v>3249</v>
      </c>
      <c r="C257" s="2" t="s">
        <v>3504</v>
      </c>
      <c r="D257" s="1">
        <v>86</v>
      </c>
      <c r="E257" s="1">
        <v>0</v>
      </c>
      <c r="F257" s="1">
        <v>457.63</v>
      </c>
      <c r="G257" s="1">
        <v>0</v>
      </c>
      <c r="H257" s="1">
        <v>457.63</v>
      </c>
      <c r="I257" s="1">
        <v>543.63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2</v>
      </c>
      <c r="S257" s="1">
        <v>0</v>
      </c>
      <c r="T257" s="1">
        <v>12</v>
      </c>
      <c r="U257" s="1">
        <v>0</v>
      </c>
      <c r="V257" s="1">
        <v>12</v>
      </c>
      <c r="W257" s="1">
        <v>14</v>
      </c>
      <c r="X257" s="1">
        <v>0</v>
      </c>
      <c r="Y257" s="2" t="s">
        <v>298</v>
      </c>
      <c r="Z257" s="1" t="s">
        <v>526</v>
      </c>
    </row>
    <row r="258" spans="1:26" x14ac:dyDescent="0.3">
      <c r="A258" s="2" t="s">
        <v>527</v>
      </c>
      <c r="B258" s="2" t="s">
        <v>3249</v>
      </c>
      <c r="C258" s="2" t="s">
        <v>3505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2" t="s">
        <v>298</v>
      </c>
      <c r="Z258" s="1" t="s">
        <v>528</v>
      </c>
    </row>
    <row r="259" spans="1:26" x14ac:dyDescent="0.3">
      <c r="A259" s="2" t="s">
        <v>529</v>
      </c>
      <c r="B259" s="2" t="s">
        <v>3249</v>
      </c>
      <c r="C259" s="2" t="s">
        <v>3506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2" t="s">
        <v>298</v>
      </c>
      <c r="Z259" s="1" t="s">
        <v>530</v>
      </c>
    </row>
    <row r="260" spans="1:26" x14ac:dyDescent="0.3">
      <c r="A260" s="2" t="s">
        <v>531</v>
      </c>
      <c r="B260" s="2" t="s">
        <v>3249</v>
      </c>
      <c r="C260" s="2" t="s">
        <v>3507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2" t="s">
        <v>298</v>
      </c>
      <c r="Z260" s="1" t="s">
        <v>532</v>
      </c>
    </row>
    <row r="261" spans="1:26" x14ac:dyDescent="0.3">
      <c r="A261" s="2" t="s">
        <v>533</v>
      </c>
      <c r="B261" s="2" t="s">
        <v>3249</v>
      </c>
      <c r="C261" s="2" t="s">
        <v>3508</v>
      </c>
      <c r="D261" s="1">
        <v>1632.21</v>
      </c>
      <c r="E261" s="1">
        <v>0</v>
      </c>
      <c r="F261" s="1">
        <v>0</v>
      </c>
      <c r="G261" s="1">
        <v>0</v>
      </c>
      <c r="H261" s="1">
        <v>0</v>
      </c>
      <c r="I261" s="1">
        <v>1632.21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1284</v>
      </c>
      <c r="S261" s="1">
        <v>0</v>
      </c>
      <c r="T261" s="1">
        <v>0</v>
      </c>
      <c r="U261" s="1">
        <v>0</v>
      </c>
      <c r="V261" s="1">
        <v>0</v>
      </c>
      <c r="W261" s="1">
        <v>1284</v>
      </c>
      <c r="X261" s="1">
        <v>0</v>
      </c>
      <c r="Y261" s="2" t="s">
        <v>298</v>
      </c>
      <c r="Z261" s="1" t="s">
        <v>534</v>
      </c>
    </row>
    <row r="262" spans="1:26" x14ac:dyDescent="0.3">
      <c r="A262" s="2" t="s">
        <v>535</v>
      </c>
      <c r="B262" s="2" t="s">
        <v>3249</v>
      </c>
      <c r="C262" s="2" t="s">
        <v>3509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2" t="s">
        <v>359</v>
      </c>
      <c r="Z262" s="1" t="s">
        <v>536</v>
      </c>
    </row>
    <row r="263" spans="1:26" x14ac:dyDescent="0.3">
      <c r="A263" s="2" t="s">
        <v>537</v>
      </c>
      <c r="B263" s="2" t="s">
        <v>3249</v>
      </c>
      <c r="C263" s="2" t="s">
        <v>3510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2" t="s">
        <v>298</v>
      </c>
      <c r="Z263" s="1" t="s">
        <v>538</v>
      </c>
    </row>
    <row r="264" spans="1:26" x14ac:dyDescent="0.3">
      <c r="A264" s="2" t="s">
        <v>539</v>
      </c>
      <c r="B264" s="2" t="s">
        <v>3249</v>
      </c>
      <c r="C264" s="2" t="s">
        <v>3511</v>
      </c>
      <c r="D264" s="1">
        <v>593.23</v>
      </c>
      <c r="E264" s="1">
        <v>0</v>
      </c>
      <c r="F264" s="1">
        <v>0</v>
      </c>
      <c r="G264" s="1">
        <v>0</v>
      </c>
      <c r="H264" s="1">
        <v>0</v>
      </c>
      <c r="I264" s="1">
        <v>593.23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15</v>
      </c>
      <c r="S264" s="1">
        <v>0</v>
      </c>
      <c r="T264" s="1">
        <v>0</v>
      </c>
      <c r="U264" s="1">
        <v>0</v>
      </c>
      <c r="V264" s="1">
        <v>0</v>
      </c>
      <c r="W264" s="1">
        <v>15</v>
      </c>
      <c r="X264" s="1">
        <v>0</v>
      </c>
      <c r="Y264" s="2" t="s">
        <v>298</v>
      </c>
      <c r="Z264" s="1" t="s">
        <v>540</v>
      </c>
    </row>
    <row r="265" spans="1:26" x14ac:dyDescent="0.3">
      <c r="A265" s="2" t="s">
        <v>541</v>
      </c>
      <c r="B265" s="2" t="s">
        <v>3249</v>
      </c>
      <c r="C265" s="2" t="s">
        <v>3512</v>
      </c>
      <c r="D265" s="1">
        <v>266.95</v>
      </c>
      <c r="E265" s="1">
        <v>0</v>
      </c>
      <c r="F265" s="1">
        <v>88.98</v>
      </c>
      <c r="G265" s="1">
        <v>0</v>
      </c>
      <c r="H265" s="1">
        <v>88.98</v>
      </c>
      <c r="I265" s="1">
        <v>355.93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45</v>
      </c>
      <c r="S265" s="1">
        <v>0</v>
      </c>
      <c r="T265" s="1">
        <v>10.5</v>
      </c>
      <c r="U265" s="1">
        <v>0</v>
      </c>
      <c r="V265" s="1">
        <v>10.5</v>
      </c>
      <c r="W265" s="1">
        <v>55.5</v>
      </c>
      <c r="X265" s="1">
        <v>0</v>
      </c>
      <c r="Y265" s="2" t="s">
        <v>291</v>
      </c>
      <c r="Z265" s="1" t="s">
        <v>542</v>
      </c>
    </row>
    <row r="266" spans="1:26" x14ac:dyDescent="0.3">
      <c r="A266" s="2" t="s">
        <v>543</v>
      </c>
      <c r="B266" s="2" t="s">
        <v>3249</v>
      </c>
      <c r="C266" s="2" t="s">
        <v>3513</v>
      </c>
      <c r="D266" s="1">
        <v>15.25</v>
      </c>
      <c r="E266" s="1">
        <v>0</v>
      </c>
      <c r="F266" s="1">
        <v>0</v>
      </c>
      <c r="G266" s="1">
        <v>0</v>
      </c>
      <c r="H266" s="1">
        <v>0</v>
      </c>
      <c r="I266" s="1">
        <v>15.25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1</v>
      </c>
      <c r="S266" s="1">
        <v>0</v>
      </c>
      <c r="T266" s="1">
        <v>0</v>
      </c>
      <c r="U266" s="1">
        <v>0</v>
      </c>
      <c r="V266" s="1">
        <v>0</v>
      </c>
      <c r="W266" s="1">
        <v>1</v>
      </c>
      <c r="X266" s="1">
        <v>0</v>
      </c>
      <c r="Y266" s="2" t="s">
        <v>298</v>
      </c>
      <c r="Z266" s="1" t="s">
        <v>544</v>
      </c>
    </row>
    <row r="267" spans="1:26" x14ac:dyDescent="0.3">
      <c r="A267" s="2" t="s">
        <v>545</v>
      </c>
      <c r="B267" s="2" t="s">
        <v>3249</v>
      </c>
      <c r="C267" s="2" t="s">
        <v>3514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2" t="s">
        <v>298</v>
      </c>
      <c r="Z267" s="1" t="s">
        <v>546</v>
      </c>
    </row>
    <row r="268" spans="1:26" x14ac:dyDescent="0.3">
      <c r="A268" s="2" t="s">
        <v>547</v>
      </c>
      <c r="B268" s="2" t="s">
        <v>3249</v>
      </c>
      <c r="C268" s="2" t="s">
        <v>548</v>
      </c>
      <c r="D268" s="1">
        <v>55.08</v>
      </c>
      <c r="E268" s="1">
        <v>0</v>
      </c>
      <c r="F268" s="1">
        <v>0</v>
      </c>
      <c r="G268" s="1">
        <v>0</v>
      </c>
      <c r="H268" s="1">
        <v>0</v>
      </c>
      <c r="I268" s="1">
        <v>55.08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1</v>
      </c>
      <c r="S268" s="1">
        <v>0</v>
      </c>
      <c r="T268" s="1">
        <v>0</v>
      </c>
      <c r="U268" s="1">
        <v>0</v>
      </c>
      <c r="V268" s="1">
        <v>0</v>
      </c>
      <c r="W268" s="1">
        <v>1</v>
      </c>
      <c r="X268" s="1">
        <v>0</v>
      </c>
      <c r="Y268" s="2" t="s">
        <v>298</v>
      </c>
      <c r="Z268" s="1" t="s">
        <v>549</v>
      </c>
    </row>
    <row r="269" spans="1:26" x14ac:dyDescent="0.3">
      <c r="A269" s="2" t="s">
        <v>550</v>
      </c>
      <c r="B269" s="2" t="s">
        <v>3249</v>
      </c>
      <c r="C269" s="2" t="s">
        <v>3515</v>
      </c>
      <c r="D269" s="1">
        <v>793.68</v>
      </c>
      <c r="E269" s="1">
        <v>0</v>
      </c>
      <c r="F269" s="1">
        <v>0</v>
      </c>
      <c r="G269" s="1">
        <v>0</v>
      </c>
      <c r="H269" s="1">
        <v>0</v>
      </c>
      <c r="I269" s="1">
        <v>793.68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1</v>
      </c>
      <c r="S269" s="1">
        <v>0</v>
      </c>
      <c r="T269" s="1">
        <v>0</v>
      </c>
      <c r="U269" s="1">
        <v>0</v>
      </c>
      <c r="V269" s="1">
        <v>0</v>
      </c>
      <c r="W269" s="1">
        <v>1</v>
      </c>
      <c r="X269" s="1">
        <v>0</v>
      </c>
      <c r="Y269" s="2" t="s">
        <v>298</v>
      </c>
      <c r="Z269" s="1" t="s">
        <v>551</v>
      </c>
    </row>
    <row r="270" spans="1:26" x14ac:dyDescent="0.3">
      <c r="A270" s="2" t="s">
        <v>552</v>
      </c>
      <c r="B270" s="2" t="s">
        <v>3249</v>
      </c>
      <c r="C270" s="2" t="s">
        <v>3516</v>
      </c>
      <c r="D270" s="1">
        <v>0</v>
      </c>
      <c r="E270" s="1">
        <v>0</v>
      </c>
      <c r="F270" s="1">
        <v>40</v>
      </c>
      <c r="G270" s="1">
        <v>0</v>
      </c>
      <c r="H270" s="1">
        <v>40</v>
      </c>
      <c r="I270" s="1">
        <v>40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1</v>
      </c>
      <c r="U270" s="1">
        <v>0</v>
      </c>
      <c r="V270" s="1">
        <v>1</v>
      </c>
      <c r="W270" s="1">
        <v>1</v>
      </c>
      <c r="X270" s="1">
        <v>0</v>
      </c>
      <c r="Y270" s="2" t="s">
        <v>298</v>
      </c>
      <c r="Z270" s="1" t="s">
        <v>553</v>
      </c>
    </row>
    <row r="271" spans="1:26" x14ac:dyDescent="0.3">
      <c r="A271" s="2" t="s">
        <v>554</v>
      </c>
      <c r="B271" s="2" t="s">
        <v>3249</v>
      </c>
      <c r="C271" s="2" t="s">
        <v>3517</v>
      </c>
      <c r="D271" s="1">
        <v>0</v>
      </c>
      <c r="E271" s="1">
        <v>0</v>
      </c>
      <c r="F271" s="1">
        <v>50</v>
      </c>
      <c r="G271" s="1">
        <v>0</v>
      </c>
      <c r="H271" s="1">
        <v>50</v>
      </c>
      <c r="I271" s="1">
        <v>50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5</v>
      </c>
      <c r="U271" s="1">
        <v>0</v>
      </c>
      <c r="V271" s="1">
        <v>5</v>
      </c>
      <c r="W271" s="1">
        <v>5</v>
      </c>
      <c r="X271" s="1">
        <v>0</v>
      </c>
      <c r="Y271" s="2" t="s">
        <v>298</v>
      </c>
      <c r="Z271" s="1" t="s">
        <v>555</v>
      </c>
    </row>
    <row r="272" spans="1:26" x14ac:dyDescent="0.3">
      <c r="A272" s="2" t="s">
        <v>556</v>
      </c>
      <c r="B272" s="2" t="s">
        <v>3249</v>
      </c>
      <c r="C272" s="2" t="s">
        <v>3518</v>
      </c>
      <c r="D272" s="1">
        <v>203.39</v>
      </c>
      <c r="E272" s="1">
        <v>0</v>
      </c>
      <c r="F272" s="1">
        <v>0</v>
      </c>
      <c r="G272" s="1">
        <v>0</v>
      </c>
      <c r="H272" s="1">
        <v>0</v>
      </c>
      <c r="I272" s="1">
        <v>203.39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2</v>
      </c>
      <c r="S272" s="1">
        <v>0</v>
      </c>
      <c r="T272" s="1">
        <v>0</v>
      </c>
      <c r="U272" s="1">
        <v>0</v>
      </c>
      <c r="V272" s="1">
        <v>0</v>
      </c>
      <c r="W272" s="1">
        <v>2</v>
      </c>
      <c r="X272" s="1">
        <v>0</v>
      </c>
      <c r="Y272" s="2" t="s">
        <v>298</v>
      </c>
      <c r="Z272" s="1" t="s">
        <v>557</v>
      </c>
    </row>
    <row r="273" spans="1:26" x14ac:dyDescent="0.3">
      <c r="A273" s="2" t="s">
        <v>558</v>
      </c>
      <c r="B273" s="2" t="s">
        <v>3249</v>
      </c>
      <c r="C273" s="2" t="s">
        <v>3519</v>
      </c>
      <c r="D273" s="1">
        <v>3</v>
      </c>
      <c r="E273" s="1">
        <v>0</v>
      </c>
      <c r="F273" s="1">
        <v>0</v>
      </c>
      <c r="G273" s="1">
        <v>0</v>
      </c>
      <c r="H273" s="1">
        <v>0</v>
      </c>
      <c r="I273" s="1">
        <v>3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1</v>
      </c>
      <c r="S273" s="1">
        <v>0</v>
      </c>
      <c r="T273" s="1">
        <v>0</v>
      </c>
      <c r="U273" s="1">
        <v>0</v>
      </c>
      <c r="V273" s="1">
        <v>0</v>
      </c>
      <c r="W273" s="1">
        <v>1</v>
      </c>
      <c r="X273" s="1">
        <v>0</v>
      </c>
      <c r="Y273" s="2" t="s">
        <v>298</v>
      </c>
      <c r="Z273" s="1" t="s">
        <v>559</v>
      </c>
    </row>
    <row r="274" spans="1:26" x14ac:dyDescent="0.3">
      <c r="A274" s="2" t="s">
        <v>560</v>
      </c>
      <c r="B274" s="2" t="s">
        <v>3249</v>
      </c>
      <c r="C274" s="2" t="s">
        <v>3520</v>
      </c>
      <c r="D274" s="1">
        <v>30</v>
      </c>
      <c r="E274" s="1">
        <v>0</v>
      </c>
      <c r="F274" s="1">
        <v>0</v>
      </c>
      <c r="G274" s="1">
        <v>0</v>
      </c>
      <c r="H274" s="1">
        <v>0</v>
      </c>
      <c r="I274" s="1">
        <v>30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2</v>
      </c>
      <c r="S274" s="1">
        <v>0</v>
      </c>
      <c r="T274" s="1">
        <v>0</v>
      </c>
      <c r="U274" s="1">
        <v>0</v>
      </c>
      <c r="V274" s="1">
        <v>0</v>
      </c>
      <c r="W274" s="1">
        <v>2</v>
      </c>
      <c r="X274" s="1">
        <v>0</v>
      </c>
      <c r="Y274" s="2" t="s">
        <v>298</v>
      </c>
      <c r="Z274" s="1" t="s">
        <v>561</v>
      </c>
    </row>
    <row r="275" spans="1:26" x14ac:dyDescent="0.3">
      <c r="A275" s="2" t="s">
        <v>562</v>
      </c>
      <c r="B275" s="2" t="s">
        <v>3249</v>
      </c>
      <c r="C275" s="2" t="s">
        <v>3521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2" t="s">
        <v>298</v>
      </c>
      <c r="Z275" s="1" t="s">
        <v>563</v>
      </c>
    </row>
    <row r="276" spans="1:26" x14ac:dyDescent="0.3">
      <c r="A276" s="2" t="s">
        <v>564</v>
      </c>
      <c r="B276" s="2" t="s">
        <v>3249</v>
      </c>
      <c r="C276" s="2" t="s">
        <v>3522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2" t="s">
        <v>298</v>
      </c>
      <c r="Z276" s="1" t="s">
        <v>565</v>
      </c>
    </row>
    <row r="277" spans="1:26" x14ac:dyDescent="0.3">
      <c r="A277" s="2" t="s">
        <v>566</v>
      </c>
      <c r="B277" s="2" t="s">
        <v>3249</v>
      </c>
      <c r="C277" s="2" t="s">
        <v>3523</v>
      </c>
      <c r="D277" s="1">
        <v>65998</v>
      </c>
      <c r="E277" s="1">
        <v>0</v>
      </c>
      <c r="F277" s="1">
        <v>0</v>
      </c>
      <c r="G277" s="1">
        <v>0</v>
      </c>
      <c r="H277" s="1">
        <v>0</v>
      </c>
      <c r="I277" s="1">
        <v>65998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3384</v>
      </c>
      <c r="S277" s="1">
        <v>0</v>
      </c>
      <c r="T277" s="1">
        <v>0</v>
      </c>
      <c r="U277" s="1">
        <v>0</v>
      </c>
      <c r="V277" s="1">
        <v>0</v>
      </c>
      <c r="W277" s="1">
        <v>3384</v>
      </c>
      <c r="X277" s="1">
        <v>0</v>
      </c>
      <c r="Y277" s="2" t="s">
        <v>298</v>
      </c>
      <c r="Z277" s="1" t="s">
        <v>567</v>
      </c>
    </row>
    <row r="278" spans="1:26" x14ac:dyDescent="0.3">
      <c r="A278" s="2" t="s">
        <v>568</v>
      </c>
      <c r="B278" s="2" t="s">
        <v>3249</v>
      </c>
      <c r="C278" s="2" t="s">
        <v>3524</v>
      </c>
      <c r="D278" s="1">
        <v>48500</v>
      </c>
      <c r="E278" s="1">
        <v>0</v>
      </c>
      <c r="F278" s="1">
        <v>0</v>
      </c>
      <c r="G278" s="1">
        <v>0</v>
      </c>
      <c r="H278" s="1">
        <v>0</v>
      </c>
      <c r="I278" s="1">
        <v>48500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1</v>
      </c>
      <c r="S278" s="1">
        <v>0</v>
      </c>
      <c r="T278" s="1">
        <v>0</v>
      </c>
      <c r="U278" s="1">
        <v>0</v>
      </c>
      <c r="V278" s="1">
        <v>0</v>
      </c>
      <c r="W278" s="1">
        <v>1</v>
      </c>
      <c r="X278" s="1">
        <v>0</v>
      </c>
      <c r="Y278" s="2" t="s">
        <v>569</v>
      </c>
      <c r="Z278" s="1" t="s">
        <v>570</v>
      </c>
    </row>
    <row r="279" spans="1:26" x14ac:dyDescent="0.3">
      <c r="A279" s="2" t="s">
        <v>571</v>
      </c>
      <c r="B279" s="2" t="s">
        <v>3249</v>
      </c>
      <c r="C279" s="2" t="s">
        <v>3525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2" t="s">
        <v>298</v>
      </c>
      <c r="Z279" s="1" t="s">
        <v>572</v>
      </c>
    </row>
    <row r="280" spans="1:26" x14ac:dyDescent="0.3">
      <c r="A280" s="2" t="s">
        <v>573</v>
      </c>
      <c r="B280" s="2" t="s">
        <v>3249</v>
      </c>
      <c r="C280" s="2" t="s">
        <v>3526</v>
      </c>
      <c r="D280" s="1">
        <v>3</v>
      </c>
      <c r="E280" s="1">
        <v>0</v>
      </c>
      <c r="F280" s="1">
        <v>0</v>
      </c>
      <c r="G280" s="1">
        <v>0</v>
      </c>
      <c r="H280" s="1">
        <v>0</v>
      </c>
      <c r="I280" s="1">
        <v>3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1</v>
      </c>
      <c r="S280" s="1">
        <v>0</v>
      </c>
      <c r="T280" s="1">
        <v>0</v>
      </c>
      <c r="U280" s="1">
        <v>0</v>
      </c>
      <c r="V280" s="1">
        <v>0</v>
      </c>
      <c r="W280" s="1">
        <v>1</v>
      </c>
      <c r="X280" s="1">
        <v>0</v>
      </c>
      <c r="Y280" s="2" t="s">
        <v>298</v>
      </c>
      <c r="Z280" s="1" t="s">
        <v>574</v>
      </c>
    </row>
    <row r="281" spans="1:26" x14ac:dyDescent="0.3">
      <c r="A281" s="2" t="s">
        <v>575</v>
      </c>
      <c r="B281" s="2" t="s">
        <v>3249</v>
      </c>
      <c r="C281" s="2" t="s">
        <v>3527</v>
      </c>
      <c r="D281" s="1">
        <v>0</v>
      </c>
      <c r="E281" s="1">
        <v>0</v>
      </c>
      <c r="F281" s="1">
        <v>16.95</v>
      </c>
      <c r="G281" s="1">
        <v>0</v>
      </c>
      <c r="H281" s="1">
        <v>16.95</v>
      </c>
      <c r="I281" s="1">
        <v>16.95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2</v>
      </c>
      <c r="U281" s="1">
        <v>0</v>
      </c>
      <c r="V281" s="1">
        <v>2</v>
      </c>
      <c r="W281" s="1">
        <v>2</v>
      </c>
      <c r="X281" s="1">
        <v>0</v>
      </c>
      <c r="Y281" s="2" t="s">
        <v>298</v>
      </c>
      <c r="Z281" s="1" t="s">
        <v>576</v>
      </c>
    </row>
    <row r="282" spans="1:26" x14ac:dyDescent="0.3">
      <c r="A282" s="2" t="s">
        <v>577</v>
      </c>
      <c r="B282" s="2" t="s">
        <v>3249</v>
      </c>
      <c r="C282" s="2" t="s">
        <v>3528</v>
      </c>
      <c r="D282" s="1">
        <v>4188.5600000000004</v>
      </c>
      <c r="E282" s="1">
        <v>0</v>
      </c>
      <c r="F282" s="1">
        <v>0</v>
      </c>
      <c r="G282" s="1">
        <v>0</v>
      </c>
      <c r="H282" s="1">
        <v>0</v>
      </c>
      <c r="I282" s="1">
        <v>4188.5600000000004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3295</v>
      </c>
      <c r="S282" s="1">
        <v>0</v>
      </c>
      <c r="T282" s="1">
        <v>0</v>
      </c>
      <c r="U282" s="1">
        <v>0</v>
      </c>
      <c r="V282" s="1">
        <v>0</v>
      </c>
      <c r="W282" s="1">
        <v>3295</v>
      </c>
      <c r="X282" s="1">
        <v>0</v>
      </c>
      <c r="Y282" s="2" t="s">
        <v>288</v>
      </c>
      <c r="Z282" s="1" t="s">
        <v>578</v>
      </c>
    </row>
    <row r="283" spans="1:26" x14ac:dyDescent="0.3">
      <c r="A283" s="2" t="s">
        <v>579</v>
      </c>
      <c r="B283" s="2" t="s">
        <v>3249</v>
      </c>
      <c r="C283" s="2" t="s">
        <v>3529</v>
      </c>
      <c r="D283" s="1">
        <v>27.96</v>
      </c>
      <c r="E283" s="1">
        <v>0</v>
      </c>
      <c r="F283" s="1">
        <v>0</v>
      </c>
      <c r="G283" s="1">
        <v>0</v>
      </c>
      <c r="H283" s="1">
        <v>0</v>
      </c>
      <c r="I283" s="1">
        <v>27.96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1</v>
      </c>
      <c r="S283" s="1">
        <v>0</v>
      </c>
      <c r="T283" s="1">
        <v>0</v>
      </c>
      <c r="U283" s="1">
        <v>0</v>
      </c>
      <c r="V283" s="1">
        <v>0</v>
      </c>
      <c r="W283" s="1">
        <v>1</v>
      </c>
      <c r="X283" s="1">
        <v>0</v>
      </c>
      <c r="Y283" s="2" t="s">
        <v>298</v>
      </c>
      <c r="Z283" s="1" t="s">
        <v>580</v>
      </c>
    </row>
    <row r="284" spans="1:26" x14ac:dyDescent="0.3">
      <c r="A284" s="2" t="s">
        <v>581</v>
      </c>
      <c r="B284" s="2" t="s">
        <v>3249</v>
      </c>
      <c r="C284" s="2" t="s">
        <v>3530</v>
      </c>
      <c r="D284" s="1">
        <v>1729.3</v>
      </c>
      <c r="E284" s="1">
        <v>0</v>
      </c>
      <c r="F284" s="1">
        <v>0</v>
      </c>
      <c r="G284" s="1">
        <v>0</v>
      </c>
      <c r="H284" s="1">
        <v>0</v>
      </c>
      <c r="I284" s="1">
        <v>1729.3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371</v>
      </c>
      <c r="S284" s="1">
        <v>0</v>
      </c>
      <c r="T284" s="1">
        <v>0</v>
      </c>
      <c r="U284" s="1">
        <v>0</v>
      </c>
      <c r="V284" s="1">
        <v>0</v>
      </c>
      <c r="W284" s="1">
        <v>371</v>
      </c>
      <c r="X284" s="1">
        <v>0</v>
      </c>
      <c r="Y284" s="2" t="s">
        <v>298</v>
      </c>
      <c r="Z284" s="1" t="s">
        <v>582</v>
      </c>
    </row>
    <row r="285" spans="1:26" x14ac:dyDescent="0.3">
      <c r="A285" s="2" t="s">
        <v>583</v>
      </c>
      <c r="B285" s="2" t="s">
        <v>3249</v>
      </c>
      <c r="C285" s="2" t="s">
        <v>3531</v>
      </c>
      <c r="D285" s="1">
        <v>40</v>
      </c>
      <c r="E285" s="1">
        <v>0</v>
      </c>
      <c r="F285" s="1">
        <v>0</v>
      </c>
      <c r="G285" s="1">
        <v>0</v>
      </c>
      <c r="H285" s="1">
        <v>0</v>
      </c>
      <c r="I285" s="1">
        <v>40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2</v>
      </c>
      <c r="S285" s="1">
        <v>0</v>
      </c>
      <c r="T285" s="1">
        <v>0</v>
      </c>
      <c r="U285" s="1">
        <v>0</v>
      </c>
      <c r="V285" s="1">
        <v>0</v>
      </c>
      <c r="W285" s="1">
        <v>2</v>
      </c>
      <c r="X285" s="1">
        <v>0</v>
      </c>
      <c r="Y285" s="2" t="s">
        <v>298</v>
      </c>
      <c r="Z285" s="1" t="s">
        <v>584</v>
      </c>
    </row>
    <row r="286" spans="1:26" x14ac:dyDescent="0.3">
      <c r="A286" s="2" t="s">
        <v>585</v>
      </c>
      <c r="B286" s="2" t="s">
        <v>3249</v>
      </c>
      <c r="C286" s="2" t="s">
        <v>3532</v>
      </c>
      <c r="D286" s="1">
        <v>38.14</v>
      </c>
      <c r="E286" s="1">
        <v>0</v>
      </c>
      <c r="F286" s="1">
        <v>0</v>
      </c>
      <c r="G286" s="1">
        <v>0</v>
      </c>
      <c r="H286" s="1">
        <v>0</v>
      </c>
      <c r="I286" s="1">
        <v>38.14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15</v>
      </c>
      <c r="S286" s="1">
        <v>0</v>
      </c>
      <c r="T286" s="1">
        <v>0</v>
      </c>
      <c r="U286" s="1">
        <v>0</v>
      </c>
      <c r="V286" s="1">
        <v>0</v>
      </c>
      <c r="W286" s="1">
        <v>15</v>
      </c>
      <c r="X286" s="1">
        <v>0</v>
      </c>
      <c r="Y286" s="2" t="s">
        <v>298</v>
      </c>
      <c r="Z286" s="1" t="s">
        <v>586</v>
      </c>
    </row>
    <row r="287" spans="1:26" x14ac:dyDescent="0.3">
      <c r="A287" s="2" t="s">
        <v>587</v>
      </c>
      <c r="B287" s="2" t="s">
        <v>3249</v>
      </c>
      <c r="C287" s="2" t="s">
        <v>3533</v>
      </c>
      <c r="D287" s="1">
        <v>46.61</v>
      </c>
      <c r="E287" s="1">
        <v>0</v>
      </c>
      <c r="F287" s="1">
        <v>0</v>
      </c>
      <c r="G287" s="1">
        <v>0</v>
      </c>
      <c r="H287" s="1">
        <v>0</v>
      </c>
      <c r="I287" s="1">
        <v>46.61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1</v>
      </c>
      <c r="S287" s="1">
        <v>0</v>
      </c>
      <c r="T287" s="1">
        <v>0</v>
      </c>
      <c r="U287" s="1">
        <v>0</v>
      </c>
      <c r="V287" s="1">
        <v>0</v>
      </c>
      <c r="W287" s="1">
        <v>1</v>
      </c>
      <c r="X287" s="1">
        <v>0</v>
      </c>
      <c r="Y287" s="2" t="s">
        <v>298</v>
      </c>
      <c r="Z287" s="1" t="s">
        <v>588</v>
      </c>
    </row>
    <row r="288" spans="1:26" x14ac:dyDescent="0.3">
      <c r="A288" s="2" t="s">
        <v>589</v>
      </c>
      <c r="B288" s="2" t="s">
        <v>3249</v>
      </c>
      <c r="C288" s="2" t="s">
        <v>3534</v>
      </c>
      <c r="D288" s="1">
        <v>2</v>
      </c>
      <c r="E288" s="1">
        <v>0</v>
      </c>
      <c r="F288" s="1">
        <v>0</v>
      </c>
      <c r="G288" s="1">
        <v>0</v>
      </c>
      <c r="H288" s="1">
        <v>0</v>
      </c>
      <c r="I288" s="1">
        <v>2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4</v>
      </c>
      <c r="S288" s="1">
        <v>0</v>
      </c>
      <c r="T288" s="1">
        <v>0</v>
      </c>
      <c r="U288" s="1">
        <v>0</v>
      </c>
      <c r="V288" s="1">
        <v>0</v>
      </c>
      <c r="W288" s="1">
        <v>4</v>
      </c>
      <c r="X288" s="1">
        <v>0</v>
      </c>
      <c r="Y288" s="2" t="s">
        <v>298</v>
      </c>
      <c r="Z288" s="1" t="s">
        <v>590</v>
      </c>
    </row>
    <row r="289" spans="1:26" x14ac:dyDescent="0.3">
      <c r="A289" s="2" t="s">
        <v>591</v>
      </c>
      <c r="B289" s="2" t="s">
        <v>3249</v>
      </c>
      <c r="C289" s="2" t="s">
        <v>3535</v>
      </c>
      <c r="D289" s="1">
        <v>0</v>
      </c>
      <c r="E289" s="1">
        <v>0</v>
      </c>
      <c r="F289" s="1">
        <v>1</v>
      </c>
      <c r="G289" s="1">
        <v>0</v>
      </c>
      <c r="H289" s="1">
        <v>1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10</v>
      </c>
      <c r="U289" s="1">
        <v>0</v>
      </c>
      <c r="V289" s="1">
        <v>10</v>
      </c>
      <c r="W289" s="1">
        <v>10</v>
      </c>
      <c r="X289" s="1">
        <v>0</v>
      </c>
      <c r="Y289" s="2" t="s">
        <v>298</v>
      </c>
      <c r="Z289" s="1" t="s">
        <v>592</v>
      </c>
    </row>
    <row r="290" spans="1:26" x14ac:dyDescent="0.3">
      <c r="A290" s="2" t="s">
        <v>593</v>
      </c>
      <c r="B290" s="2" t="s">
        <v>3249</v>
      </c>
      <c r="C290" s="2" t="s">
        <v>3536</v>
      </c>
      <c r="D290" s="1">
        <v>8</v>
      </c>
      <c r="E290" s="1">
        <v>0</v>
      </c>
      <c r="F290" s="1">
        <v>0</v>
      </c>
      <c r="G290" s="1">
        <v>0</v>
      </c>
      <c r="H290" s="1">
        <v>0</v>
      </c>
      <c r="I290" s="1">
        <v>8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2</v>
      </c>
      <c r="S290" s="1">
        <v>0</v>
      </c>
      <c r="T290" s="1">
        <v>0</v>
      </c>
      <c r="U290" s="1">
        <v>0</v>
      </c>
      <c r="V290" s="1">
        <v>0</v>
      </c>
      <c r="W290" s="1">
        <v>2</v>
      </c>
      <c r="X290" s="1">
        <v>0</v>
      </c>
      <c r="Y290" s="2" t="s">
        <v>298</v>
      </c>
      <c r="Z290" s="1" t="s">
        <v>594</v>
      </c>
    </row>
    <row r="291" spans="1:26" x14ac:dyDescent="0.3">
      <c r="A291" s="2" t="s">
        <v>595</v>
      </c>
      <c r="B291" s="2" t="s">
        <v>3249</v>
      </c>
      <c r="C291" s="2" t="s">
        <v>3537</v>
      </c>
      <c r="D291" s="1">
        <v>4.24</v>
      </c>
      <c r="E291" s="1">
        <v>0</v>
      </c>
      <c r="F291" s="1">
        <v>0</v>
      </c>
      <c r="G291" s="1">
        <v>0</v>
      </c>
      <c r="H291" s="1">
        <v>0</v>
      </c>
      <c r="I291" s="1">
        <v>4.24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1</v>
      </c>
      <c r="S291" s="1">
        <v>0</v>
      </c>
      <c r="T291" s="1">
        <v>0</v>
      </c>
      <c r="U291" s="1">
        <v>0</v>
      </c>
      <c r="V291" s="1">
        <v>0</v>
      </c>
      <c r="W291" s="1">
        <v>1</v>
      </c>
      <c r="X291" s="1">
        <v>0</v>
      </c>
      <c r="Y291" s="2" t="s">
        <v>298</v>
      </c>
      <c r="Z291" s="1" t="s">
        <v>596</v>
      </c>
    </row>
    <row r="292" spans="1:26" x14ac:dyDescent="0.3">
      <c r="A292" s="2" t="s">
        <v>597</v>
      </c>
      <c r="B292" s="2" t="s">
        <v>3249</v>
      </c>
      <c r="C292" s="2" t="s">
        <v>3538</v>
      </c>
      <c r="D292" s="1">
        <v>10.17</v>
      </c>
      <c r="E292" s="1">
        <v>0</v>
      </c>
      <c r="F292" s="1">
        <v>0</v>
      </c>
      <c r="G292" s="1">
        <v>0</v>
      </c>
      <c r="H292" s="1">
        <v>0</v>
      </c>
      <c r="I292" s="1">
        <v>10.17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10</v>
      </c>
      <c r="S292" s="1">
        <v>0</v>
      </c>
      <c r="T292" s="1">
        <v>0</v>
      </c>
      <c r="U292" s="1">
        <v>0</v>
      </c>
      <c r="V292" s="1">
        <v>0</v>
      </c>
      <c r="W292" s="1">
        <v>10</v>
      </c>
      <c r="X292" s="1">
        <v>0</v>
      </c>
      <c r="Y292" s="2" t="s">
        <v>298</v>
      </c>
      <c r="Z292" s="1" t="s">
        <v>598</v>
      </c>
    </row>
    <row r="293" spans="1:26" x14ac:dyDescent="0.3">
      <c r="A293" s="2" t="s">
        <v>599</v>
      </c>
      <c r="B293" s="2" t="s">
        <v>3249</v>
      </c>
      <c r="C293" s="2" t="s">
        <v>3539</v>
      </c>
      <c r="D293" s="1">
        <v>10.17</v>
      </c>
      <c r="E293" s="1">
        <v>0</v>
      </c>
      <c r="F293" s="1">
        <v>0</v>
      </c>
      <c r="G293" s="1">
        <v>0</v>
      </c>
      <c r="H293" s="1">
        <v>0</v>
      </c>
      <c r="I293" s="1">
        <v>10.17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10</v>
      </c>
      <c r="S293" s="1">
        <v>0</v>
      </c>
      <c r="T293" s="1">
        <v>0</v>
      </c>
      <c r="U293" s="1">
        <v>0</v>
      </c>
      <c r="V293" s="1">
        <v>0</v>
      </c>
      <c r="W293" s="1">
        <v>10</v>
      </c>
      <c r="X293" s="1">
        <v>0</v>
      </c>
      <c r="Y293" s="2" t="s">
        <v>298</v>
      </c>
      <c r="Z293" s="1" t="s">
        <v>600</v>
      </c>
    </row>
    <row r="294" spans="1:26" x14ac:dyDescent="0.3">
      <c r="A294" s="2" t="s">
        <v>601</v>
      </c>
      <c r="B294" s="2" t="s">
        <v>3249</v>
      </c>
      <c r="C294" s="2" t="s">
        <v>3540</v>
      </c>
      <c r="D294" s="1">
        <v>4</v>
      </c>
      <c r="E294" s="1">
        <v>0</v>
      </c>
      <c r="F294" s="1">
        <v>0</v>
      </c>
      <c r="G294" s="1">
        <v>0</v>
      </c>
      <c r="H294" s="1">
        <v>0</v>
      </c>
      <c r="I294" s="1">
        <v>4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10</v>
      </c>
      <c r="S294" s="1">
        <v>0</v>
      </c>
      <c r="T294" s="1">
        <v>0</v>
      </c>
      <c r="U294" s="1">
        <v>0</v>
      </c>
      <c r="V294" s="1">
        <v>0</v>
      </c>
      <c r="W294" s="1">
        <v>10</v>
      </c>
      <c r="X294" s="1">
        <v>0</v>
      </c>
      <c r="Y294" s="2" t="s">
        <v>298</v>
      </c>
      <c r="Z294" s="1" t="s">
        <v>602</v>
      </c>
    </row>
    <row r="295" spans="1:26" x14ac:dyDescent="0.3">
      <c r="A295" s="2" t="s">
        <v>603</v>
      </c>
      <c r="B295" s="2" t="s">
        <v>3249</v>
      </c>
      <c r="C295" s="2" t="s">
        <v>3541</v>
      </c>
      <c r="D295" s="1">
        <v>169.5</v>
      </c>
      <c r="E295" s="1">
        <v>0</v>
      </c>
      <c r="F295" s="1">
        <v>0</v>
      </c>
      <c r="G295" s="1">
        <v>0</v>
      </c>
      <c r="H295" s="1">
        <v>0</v>
      </c>
      <c r="I295" s="1">
        <v>169.5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2</v>
      </c>
      <c r="S295" s="1">
        <v>0</v>
      </c>
      <c r="T295" s="1">
        <v>0</v>
      </c>
      <c r="U295" s="1">
        <v>0</v>
      </c>
      <c r="V295" s="1">
        <v>0</v>
      </c>
      <c r="W295" s="1">
        <v>2</v>
      </c>
      <c r="X295" s="1">
        <v>0</v>
      </c>
      <c r="Y295" s="2" t="s">
        <v>604</v>
      </c>
      <c r="Z295" s="1" t="s">
        <v>605</v>
      </c>
    </row>
    <row r="296" spans="1:26" x14ac:dyDescent="0.3">
      <c r="A296" s="2" t="s">
        <v>606</v>
      </c>
      <c r="B296" s="2" t="s">
        <v>3249</v>
      </c>
      <c r="C296" s="2" t="s">
        <v>3542</v>
      </c>
      <c r="D296" s="1">
        <v>0</v>
      </c>
      <c r="E296" s="1">
        <v>0</v>
      </c>
      <c r="F296" s="1">
        <v>8.4700000000000006</v>
      </c>
      <c r="G296" s="1">
        <v>0</v>
      </c>
      <c r="H296" s="1">
        <v>8.4700000000000006</v>
      </c>
      <c r="I296" s="1">
        <v>8.4700000000000006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2</v>
      </c>
      <c r="U296" s="1">
        <v>0</v>
      </c>
      <c r="V296" s="1">
        <v>2</v>
      </c>
      <c r="W296" s="1">
        <v>2</v>
      </c>
      <c r="X296" s="1">
        <v>0</v>
      </c>
      <c r="Y296" s="2" t="s">
        <v>298</v>
      </c>
      <c r="Z296" s="1" t="s">
        <v>607</v>
      </c>
    </row>
    <row r="297" spans="1:26" x14ac:dyDescent="0.3">
      <c r="A297" s="2" t="s">
        <v>608</v>
      </c>
      <c r="B297" s="2" t="s">
        <v>3249</v>
      </c>
      <c r="C297" s="2" t="s">
        <v>3543</v>
      </c>
      <c r="D297" s="1">
        <v>6</v>
      </c>
      <c r="E297" s="1">
        <v>0</v>
      </c>
      <c r="F297" s="1">
        <v>0</v>
      </c>
      <c r="G297" s="1">
        <v>0</v>
      </c>
      <c r="H297" s="1">
        <v>0</v>
      </c>
      <c r="I297" s="1">
        <v>6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1</v>
      </c>
      <c r="S297" s="1">
        <v>0</v>
      </c>
      <c r="T297" s="1">
        <v>0</v>
      </c>
      <c r="U297" s="1">
        <v>0</v>
      </c>
      <c r="V297" s="1">
        <v>0</v>
      </c>
      <c r="W297" s="1">
        <v>1</v>
      </c>
      <c r="X297" s="1">
        <v>0</v>
      </c>
      <c r="Y297" s="2" t="s">
        <v>291</v>
      </c>
      <c r="Z297" s="1" t="s">
        <v>609</v>
      </c>
    </row>
    <row r="298" spans="1:26" x14ac:dyDescent="0.3">
      <c r="A298" s="2" t="s">
        <v>610</v>
      </c>
      <c r="B298" s="2" t="s">
        <v>3249</v>
      </c>
      <c r="C298" s="2" t="s">
        <v>3544</v>
      </c>
      <c r="D298" s="1">
        <v>195</v>
      </c>
      <c r="E298" s="1">
        <v>0</v>
      </c>
      <c r="F298" s="1">
        <v>0</v>
      </c>
      <c r="G298" s="1">
        <v>0</v>
      </c>
      <c r="H298" s="1">
        <v>0</v>
      </c>
      <c r="I298" s="1">
        <v>195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520</v>
      </c>
      <c r="S298" s="1">
        <v>0</v>
      </c>
      <c r="T298" s="1">
        <v>0</v>
      </c>
      <c r="U298" s="1">
        <v>0</v>
      </c>
      <c r="V298" s="1">
        <v>0</v>
      </c>
      <c r="W298" s="1">
        <v>520</v>
      </c>
      <c r="X298" s="1">
        <v>0</v>
      </c>
      <c r="Y298" s="2" t="s">
        <v>359</v>
      </c>
      <c r="Z298" s="1" t="s">
        <v>611</v>
      </c>
    </row>
    <row r="299" spans="1:26" x14ac:dyDescent="0.3">
      <c r="A299" s="2" t="s">
        <v>612</v>
      </c>
      <c r="B299" s="2" t="s">
        <v>3249</v>
      </c>
      <c r="C299" s="2" t="s">
        <v>3545</v>
      </c>
      <c r="D299" s="1">
        <v>540</v>
      </c>
      <c r="E299" s="1">
        <v>0</v>
      </c>
      <c r="F299" s="1">
        <v>0</v>
      </c>
      <c r="G299" s="1">
        <v>0</v>
      </c>
      <c r="H299" s="1">
        <v>0</v>
      </c>
      <c r="I299" s="1">
        <v>540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3</v>
      </c>
      <c r="S299" s="1">
        <v>0</v>
      </c>
      <c r="T299" s="1">
        <v>0</v>
      </c>
      <c r="U299" s="1">
        <v>0</v>
      </c>
      <c r="V299" s="1">
        <v>0</v>
      </c>
      <c r="W299" s="1">
        <v>3</v>
      </c>
      <c r="X299" s="1">
        <v>0</v>
      </c>
      <c r="Y299" s="2" t="s">
        <v>298</v>
      </c>
      <c r="Z299" s="1" t="s">
        <v>613</v>
      </c>
    </row>
    <row r="300" spans="1:26" x14ac:dyDescent="0.3">
      <c r="A300" s="2" t="s">
        <v>614</v>
      </c>
      <c r="B300" s="2" t="s">
        <v>3249</v>
      </c>
      <c r="C300" s="2" t="s">
        <v>3546</v>
      </c>
      <c r="D300" s="1">
        <v>296.61</v>
      </c>
      <c r="E300" s="1">
        <v>0</v>
      </c>
      <c r="F300" s="1">
        <v>0</v>
      </c>
      <c r="G300" s="1">
        <v>0</v>
      </c>
      <c r="H300" s="1">
        <v>0</v>
      </c>
      <c r="I300" s="1">
        <v>296.61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</v>
      </c>
      <c r="S300" s="1">
        <v>0</v>
      </c>
      <c r="T300" s="1">
        <v>0</v>
      </c>
      <c r="U300" s="1">
        <v>0</v>
      </c>
      <c r="V300" s="1">
        <v>0</v>
      </c>
      <c r="W300" s="1">
        <v>5</v>
      </c>
      <c r="X300" s="1">
        <v>0</v>
      </c>
      <c r="Y300" s="2" t="s">
        <v>298</v>
      </c>
      <c r="Z300" s="1" t="s">
        <v>615</v>
      </c>
    </row>
    <row r="301" spans="1:26" x14ac:dyDescent="0.3">
      <c r="A301" s="2" t="s">
        <v>616</v>
      </c>
      <c r="B301" s="2" t="s">
        <v>3249</v>
      </c>
      <c r="C301" s="2" t="s">
        <v>3547</v>
      </c>
      <c r="D301" s="1">
        <v>127.11</v>
      </c>
      <c r="E301" s="1">
        <v>0</v>
      </c>
      <c r="F301" s="1">
        <v>0</v>
      </c>
      <c r="G301" s="1">
        <v>0</v>
      </c>
      <c r="H301" s="1">
        <v>0</v>
      </c>
      <c r="I301" s="1">
        <v>127.11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1</v>
      </c>
      <c r="S301" s="1">
        <v>0</v>
      </c>
      <c r="T301" s="1">
        <v>0</v>
      </c>
      <c r="U301" s="1">
        <v>0</v>
      </c>
      <c r="V301" s="1">
        <v>0</v>
      </c>
      <c r="W301" s="1">
        <v>1</v>
      </c>
      <c r="X301" s="1">
        <v>0</v>
      </c>
      <c r="Y301" s="2" t="s">
        <v>298</v>
      </c>
      <c r="Z301" s="1" t="s">
        <v>617</v>
      </c>
    </row>
    <row r="302" spans="1:26" x14ac:dyDescent="0.3">
      <c r="A302" s="2" t="s">
        <v>618</v>
      </c>
      <c r="B302" s="2" t="s">
        <v>3249</v>
      </c>
      <c r="C302" s="2" t="s">
        <v>3548</v>
      </c>
      <c r="D302" s="1">
        <v>152.55000000000001</v>
      </c>
      <c r="E302" s="1">
        <v>0</v>
      </c>
      <c r="F302" s="1">
        <v>0</v>
      </c>
      <c r="G302" s="1">
        <v>0</v>
      </c>
      <c r="H302" s="1">
        <v>0</v>
      </c>
      <c r="I302" s="1">
        <v>152.55000000000001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15</v>
      </c>
      <c r="S302" s="1">
        <v>0</v>
      </c>
      <c r="T302" s="1">
        <v>0</v>
      </c>
      <c r="U302" s="1">
        <v>0</v>
      </c>
      <c r="V302" s="1">
        <v>0</v>
      </c>
      <c r="W302" s="1">
        <v>15</v>
      </c>
      <c r="X302" s="1">
        <v>0</v>
      </c>
      <c r="Y302" s="2" t="s">
        <v>359</v>
      </c>
      <c r="Z302" s="1" t="s">
        <v>619</v>
      </c>
    </row>
    <row r="303" spans="1:26" x14ac:dyDescent="0.3">
      <c r="A303" s="2" t="s">
        <v>620</v>
      </c>
      <c r="B303" s="2" t="s">
        <v>3249</v>
      </c>
      <c r="C303" s="2" t="s">
        <v>3549</v>
      </c>
      <c r="D303" s="1">
        <v>290</v>
      </c>
      <c r="E303" s="1">
        <v>0</v>
      </c>
      <c r="F303" s="1">
        <v>0</v>
      </c>
      <c r="G303" s="1">
        <v>0</v>
      </c>
      <c r="H303" s="1">
        <v>0</v>
      </c>
      <c r="I303" s="1">
        <v>290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1</v>
      </c>
      <c r="S303" s="1">
        <v>0</v>
      </c>
      <c r="T303" s="1">
        <v>0</v>
      </c>
      <c r="U303" s="1">
        <v>0</v>
      </c>
      <c r="V303" s="1">
        <v>0</v>
      </c>
      <c r="W303" s="1">
        <v>1</v>
      </c>
      <c r="X303" s="1">
        <v>0</v>
      </c>
      <c r="Y303" s="2" t="s">
        <v>298</v>
      </c>
      <c r="Z303" s="1" t="s">
        <v>621</v>
      </c>
    </row>
    <row r="304" spans="1:26" x14ac:dyDescent="0.3">
      <c r="A304" s="2" t="s">
        <v>622</v>
      </c>
      <c r="B304" s="2" t="s">
        <v>3249</v>
      </c>
      <c r="C304" s="2" t="s">
        <v>3550</v>
      </c>
      <c r="D304" s="1">
        <v>50</v>
      </c>
      <c r="E304" s="1">
        <v>0</v>
      </c>
      <c r="F304" s="1">
        <v>0</v>
      </c>
      <c r="G304" s="1">
        <v>0</v>
      </c>
      <c r="H304" s="1">
        <v>0</v>
      </c>
      <c r="I304" s="1">
        <v>50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1</v>
      </c>
      <c r="S304" s="1">
        <v>0</v>
      </c>
      <c r="T304" s="1">
        <v>0</v>
      </c>
      <c r="U304" s="1">
        <v>0</v>
      </c>
      <c r="V304" s="1">
        <v>0</v>
      </c>
      <c r="W304" s="1">
        <v>1</v>
      </c>
      <c r="X304" s="1">
        <v>0</v>
      </c>
      <c r="Y304" s="2" t="s">
        <v>298</v>
      </c>
      <c r="Z304" s="1" t="s">
        <v>623</v>
      </c>
    </row>
    <row r="305" spans="1:26" x14ac:dyDescent="0.3">
      <c r="A305" s="2" t="s">
        <v>624</v>
      </c>
      <c r="B305" s="2" t="s">
        <v>3249</v>
      </c>
      <c r="C305" s="2" t="s">
        <v>3551</v>
      </c>
      <c r="D305" s="1">
        <v>100.85</v>
      </c>
      <c r="E305" s="1">
        <v>0</v>
      </c>
      <c r="F305" s="1">
        <v>0</v>
      </c>
      <c r="G305" s="1">
        <v>0</v>
      </c>
      <c r="H305" s="1">
        <v>0</v>
      </c>
      <c r="I305" s="1">
        <v>100.85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1</v>
      </c>
      <c r="S305" s="1">
        <v>0</v>
      </c>
      <c r="T305" s="1">
        <v>0</v>
      </c>
      <c r="U305" s="1">
        <v>0</v>
      </c>
      <c r="V305" s="1">
        <v>0</v>
      </c>
      <c r="W305" s="1">
        <v>1</v>
      </c>
      <c r="X305" s="1">
        <v>0</v>
      </c>
      <c r="Y305" s="2" t="s">
        <v>298</v>
      </c>
      <c r="Z305" s="1" t="s">
        <v>625</v>
      </c>
    </row>
    <row r="306" spans="1:26" x14ac:dyDescent="0.3">
      <c r="A306" s="2" t="s">
        <v>626</v>
      </c>
      <c r="B306" s="2" t="s">
        <v>3249</v>
      </c>
      <c r="C306" s="2" t="s">
        <v>3552</v>
      </c>
      <c r="D306" s="1">
        <v>15.25</v>
      </c>
      <c r="E306" s="1">
        <v>0</v>
      </c>
      <c r="F306" s="1">
        <v>0</v>
      </c>
      <c r="G306" s="1">
        <v>0</v>
      </c>
      <c r="H306" s="1">
        <v>0</v>
      </c>
      <c r="I306" s="1">
        <v>15.25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1</v>
      </c>
      <c r="S306" s="1">
        <v>0</v>
      </c>
      <c r="T306" s="1">
        <v>0</v>
      </c>
      <c r="U306" s="1">
        <v>0</v>
      </c>
      <c r="V306" s="1">
        <v>0</v>
      </c>
      <c r="W306" s="1">
        <v>1</v>
      </c>
      <c r="X306" s="1">
        <v>0</v>
      </c>
      <c r="Y306" s="2" t="s">
        <v>298</v>
      </c>
      <c r="Z306" s="1" t="s">
        <v>627</v>
      </c>
    </row>
    <row r="307" spans="1:26" x14ac:dyDescent="0.3">
      <c r="A307" s="2" t="s">
        <v>628</v>
      </c>
      <c r="B307" s="2" t="s">
        <v>3249</v>
      </c>
      <c r="C307" s="2" t="s">
        <v>3553</v>
      </c>
      <c r="D307" s="1">
        <v>293.22000000000003</v>
      </c>
      <c r="E307" s="1">
        <v>0</v>
      </c>
      <c r="F307" s="1">
        <v>0</v>
      </c>
      <c r="G307" s="1">
        <v>0</v>
      </c>
      <c r="H307" s="1">
        <v>0</v>
      </c>
      <c r="I307" s="1">
        <v>293.22000000000003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1</v>
      </c>
      <c r="S307" s="1">
        <v>0</v>
      </c>
      <c r="T307" s="1">
        <v>0</v>
      </c>
      <c r="U307" s="1">
        <v>0</v>
      </c>
      <c r="V307" s="1">
        <v>0</v>
      </c>
      <c r="W307" s="1">
        <v>1</v>
      </c>
      <c r="X307" s="1">
        <v>0</v>
      </c>
      <c r="Y307" s="2" t="s">
        <v>298</v>
      </c>
      <c r="Z307" s="1" t="s">
        <v>629</v>
      </c>
    </row>
    <row r="308" spans="1:26" x14ac:dyDescent="0.3">
      <c r="A308" s="2" t="s">
        <v>630</v>
      </c>
      <c r="B308" s="2" t="s">
        <v>3249</v>
      </c>
      <c r="C308" s="2" t="s">
        <v>3554</v>
      </c>
      <c r="D308" s="1">
        <v>42.37</v>
      </c>
      <c r="E308" s="1">
        <v>0</v>
      </c>
      <c r="F308" s="1">
        <v>0</v>
      </c>
      <c r="G308" s="1">
        <v>0</v>
      </c>
      <c r="H308" s="1">
        <v>0</v>
      </c>
      <c r="I308" s="1">
        <v>42.37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1</v>
      </c>
      <c r="S308" s="1">
        <v>0</v>
      </c>
      <c r="T308" s="1">
        <v>0</v>
      </c>
      <c r="U308" s="1">
        <v>0</v>
      </c>
      <c r="V308" s="1">
        <v>0</v>
      </c>
      <c r="W308" s="1">
        <v>1</v>
      </c>
      <c r="X308" s="1">
        <v>0</v>
      </c>
      <c r="Y308" s="2" t="s">
        <v>298</v>
      </c>
      <c r="Z308" s="1" t="s">
        <v>631</v>
      </c>
    </row>
    <row r="309" spans="1:26" x14ac:dyDescent="0.3">
      <c r="A309" s="2" t="s">
        <v>632</v>
      </c>
      <c r="B309" s="2" t="s">
        <v>3249</v>
      </c>
      <c r="C309" s="2" t="s">
        <v>3555</v>
      </c>
      <c r="D309" s="1">
        <v>4065.25</v>
      </c>
      <c r="E309" s="1">
        <v>0</v>
      </c>
      <c r="F309" s="1">
        <v>0</v>
      </c>
      <c r="G309" s="1">
        <v>0</v>
      </c>
      <c r="H309" s="1">
        <v>0</v>
      </c>
      <c r="I309" s="1">
        <v>4065.25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</v>
      </c>
      <c r="S309" s="1">
        <v>0</v>
      </c>
      <c r="T309" s="1">
        <v>0</v>
      </c>
      <c r="U309" s="1">
        <v>0</v>
      </c>
      <c r="V309" s="1">
        <v>0</v>
      </c>
      <c r="W309" s="1">
        <v>5</v>
      </c>
      <c r="X309" s="1">
        <v>0</v>
      </c>
      <c r="Y309" s="2" t="s">
        <v>633</v>
      </c>
      <c r="Z309" s="1" t="s">
        <v>634</v>
      </c>
    </row>
    <row r="310" spans="1:26" x14ac:dyDescent="0.3">
      <c r="A310" s="2" t="s">
        <v>635</v>
      </c>
      <c r="B310" s="2" t="s">
        <v>3249</v>
      </c>
      <c r="C310" s="2" t="s">
        <v>3556</v>
      </c>
      <c r="D310" s="1">
        <v>357.64</v>
      </c>
      <c r="E310" s="1">
        <v>0</v>
      </c>
      <c r="F310" s="1">
        <v>0</v>
      </c>
      <c r="G310" s="1">
        <v>0</v>
      </c>
      <c r="H310" s="1">
        <v>0</v>
      </c>
      <c r="I310" s="1">
        <v>357.64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60</v>
      </c>
      <c r="S310" s="1">
        <v>0</v>
      </c>
      <c r="T310" s="1">
        <v>0</v>
      </c>
      <c r="U310" s="1">
        <v>0</v>
      </c>
      <c r="V310" s="1">
        <v>0</v>
      </c>
      <c r="W310" s="1">
        <v>60</v>
      </c>
      <c r="X310" s="1">
        <v>0</v>
      </c>
      <c r="Y310" s="2" t="s">
        <v>298</v>
      </c>
      <c r="Z310" s="1" t="s">
        <v>636</v>
      </c>
    </row>
    <row r="311" spans="1:26" x14ac:dyDescent="0.3">
      <c r="A311" s="2" t="s">
        <v>637</v>
      </c>
      <c r="B311" s="2" t="s">
        <v>3249</v>
      </c>
      <c r="C311" s="2" t="s">
        <v>3557</v>
      </c>
      <c r="D311" s="1">
        <v>148.31</v>
      </c>
      <c r="E311" s="1">
        <v>0</v>
      </c>
      <c r="F311" s="1">
        <v>0</v>
      </c>
      <c r="G311" s="1">
        <v>0</v>
      </c>
      <c r="H311" s="1">
        <v>0</v>
      </c>
      <c r="I311" s="1">
        <v>148.31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5000</v>
      </c>
      <c r="S311" s="1">
        <v>0</v>
      </c>
      <c r="T311" s="1">
        <v>0</v>
      </c>
      <c r="U311" s="1">
        <v>0</v>
      </c>
      <c r="V311" s="1">
        <v>0</v>
      </c>
      <c r="W311" s="1">
        <v>5000</v>
      </c>
      <c r="X311" s="1">
        <v>0</v>
      </c>
      <c r="Y311" s="2" t="s">
        <v>298</v>
      </c>
      <c r="Z311" s="1" t="s">
        <v>638</v>
      </c>
    </row>
    <row r="312" spans="1:26" x14ac:dyDescent="0.3">
      <c r="A312" s="2" t="s">
        <v>639</v>
      </c>
      <c r="B312" s="2" t="s">
        <v>3249</v>
      </c>
      <c r="C312" s="2" t="s">
        <v>640</v>
      </c>
      <c r="D312" s="1">
        <v>127.12</v>
      </c>
      <c r="E312" s="1">
        <v>0</v>
      </c>
      <c r="F312" s="1">
        <v>0</v>
      </c>
      <c r="G312" s="1">
        <v>0</v>
      </c>
      <c r="H312" s="1">
        <v>0</v>
      </c>
      <c r="I312" s="1">
        <v>127.12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2</v>
      </c>
      <c r="S312" s="1">
        <v>0</v>
      </c>
      <c r="T312" s="1">
        <v>0</v>
      </c>
      <c r="U312" s="1">
        <v>0</v>
      </c>
      <c r="V312" s="1">
        <v>0</v>
      </c>
      <c r="W312" s="1">
        <v>2</v>
      </c>
      <c r="X312" s="1">
        <v>0</v>
      </c>
      <c r="Y312" s="2" t="s">
        <v>298</v>
      </c>
      <c r="Z312" s="1" t="s">
        <v>641</v>
      </c>
    </row>
    <row r="313" spans="1:26" x14ac:dyDescent="0.3">
      <c r="A313" s="2" t="s">
        <v>642</v>
      </c>
      <c r="B313" s="2" t="s">
        <v>3249</v>
      </c>
      <c r="C313" s="2" t="s">
        <v>3558</v>
      </c>
      <c r="D313" s="1">
        <v>8.4700000000000006</v>
      </c>
      <c r="E313" s="1">
        <v>0</v>
      </c>
      <c r="F313" s="1">
        <v>0</v>
      </c>
      <c r="G313" s="1">
        <v>0</v>
      </c>
      <c r="H313" s="1">
        <v>0</v>
      </c>
      <c r="I313" s="1">
        <v>8.4700000000000006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1</v>
      </c>
      <c r="S313" s="1">
        <v>0</v>
      </c>
      <c r="T313" s="1">
        <v>0</v>
      </c>
      <c r="U313" s="1">
        <v>0</v>
      </c>
      <c r="V313" s="1">
        <v>0</v>
      </c>
      <c r="W313" s="1">
        <v>1</v>
      </c>
      <c r="X313" s="1">
        <v>0</v>
      </c>
      <c r="Y313" s="2" t="s">
        <v>298</v>
      </c>
      <c r="Z313" s="1" t="s">
        <v>643</v>
      </c>
    </row>
    <row r="314" spans="1:26" x14ac:dyDescent="0.3">
      <c r="A314" s="2" t="s">
        <v>644</v>
      </c>
      <c r="B314" s="2" t="s">
        <v>3249</v>
      </c>
      <c r="C314" s="2" t="s">
        <v>3559</v>
      </c>
      <c r="D314" s="1">
        <v>12.71</v>
      </c>
      <c r="E314" s="1">
        <v>0</v>
      </c>
      <c r="F314" s="1">
        <v>0</v>
      </c>
      <c r="G314" s="1">
        <v>0</v>
      </c>
      <c r="H314" s="1">
        <v>0</v>
      </c>
      <c r="I314" s="1">
        <v>12.71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1</v>
      </c>
      <c r="S314" s="1">
        <v>0</v>
      </c>
      <c r="T314" s="1">
        <v>0</v>
      </c>
      <c r="U314" s="1">
        <v>0</v>
      </c>
      <c r="V314" s="1">
        <v>0</v>
      </c>
      <c r="W314" s="1">
        <v>1</v>
      </c>
      <c r="X314" s="1">
        <v>0</v>
      </c>
      <c r="Y314" s="2" t="s">
        <v>298</v>
      </c>
      <c r="Z314" s="1" t="s">
        <v>645</v>
      </c>
    </row>
    <row r="315" spans="1:26" x14ac:dyDescent="0.3">
      <c r="A315" s="2" t="s">
        <v>646</v>
      </c>
      <c r="B315" s="2" t="s">
        <v>3249</v>
      </c>
      <c r="C315" s="2" t="s">
        <v>3560</v>
      </c>
      <c r="D315" s="1">
        <v>84.75</v>
      </c>
      <c r="E315" s="1">
        <v>0</v>
      </c>
      <c r="F315" s="1">
        <v>0</v>
      </c>
      <c r="G315" s="1">
        <v>0</v>
      </c>
      <c r="H315" s="1">
        <v>0</v>
      </c>
      <c r="I315" s="1">
        <v>84.75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2</v>
      </c>
      <c r="S315" s="1">
        <v>0</v>
      </c>
      <c r="T315" s="1">
        <v>0</v>
      </c>
      <c r="U315" s="1">
        <v>0</v>
      </c>
      <c r="V315" s="1">
        <v>0</v>
      </c>
      <c r="W315" s="1">
        <v>2</v>
      </c>
      <c r="X315" s="1">
        <v>0</v>
      </c>
      <c r="Y315" s="2" t="s">
        <v>647</v>
      </c>
      <c r="Z315" s="1" t="s">
        <v>648</v>
      </c>
    </row>
    <row r="316" spans="1:26" x14ac:dyDescent="0.3">
      <c r="A316" s="2" t="s">
        <v>649</v>
      </c>
      <c r="B316" s="2" t="s">
        <v>3249</v>
      </c>
      <c r="C316" s="2" t="s">
        <v>3561</v>
      </c>
      <c r="D316" s="1">
        <v>127.21</v>
      </c>
      <c r="E316" s="1">
        <v>0</v>
      </c>
      <c r="F316" s="1">
        <v>0</v>
      </c>
      <c r="G316" s="1">
        <v>0</v>
      </c>
      <c r="H316" s="1">
        <v>0</v>
      </c>
      <c r="I316" s="1">
        <v>127.21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1</v>
      </c>
      <c r="S316" s="1">
        <v>0</v>
      </c>
      <c r="T316" s="1">
        <v>0</v>
      </c>
      <c r="U316" s="1">
        <v>0</v>
      </c>
      <c r="V316" s="1">
        <v>0</v>
      </c>
      <c r="W316" s="1">
        <v>1</v>
      </c>
      <c r="X316" s="1">
        <v>0</v>
      </c>
      <c r="Y316" s="2" t="s">
        <v>298</v>
      </c>
      <c r="Z316" s="1" t="s">
        <v>650</v>
      </c>
    </row>
    <row r="317" spans="1:26" x14ac:dyDescent="0.3">
      <c r="A317" s="2" t="s">
        <v>651</v>
      </c>
      <c r="B317" s="2" t="s">
        <v>3249</v>
      </c>
      <c r="C317" s="2" t="s">
        <v>3562</v>
      </c>
      <c r="D317" s="1">
        <v>0.5</v>
      </c>
      <c r="E317" s="1">
        <v>0</v>
      </c>
      <c r="F317" s="1">
        <v>0</v>
      </c>
      <c r="G317" s="1">
        <v>0</v>
      </c>
      <c r="H317" s="1">
        <v>0</v>
      </c>
      <c r="I317" s="1">
        <v>0.5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1</v>
      </c>
      <c r="S317" s="1">
        <v>0</v>
      </c>
      <c r="T317" s="1">
        <v>0</v>
      </c>
      <c r="U317" s="1">
        <v>0</v>
      </c>
      <c r="V317" s="1">
        <v>0</v>
      </c>
      <c r="W317" s="1">
        <v>1</v>
      </c>
      <c r="X317" s="1">
        <v>0</v>
      </c>
      <c r="Y317" s="2" t="s">
        <v>298</v>
      </c>
      <c r="Z317" s="1" t="s">
        <v>652</v>
      </c>
    </row>
    <row r="318" spans="1:26" x14ac:dyDescent="0.3">
      <c r="A318" s="2" t="s">
        <v>653</v>
      </c>
      <c r="B318" s="2" t="s">
        <v>3249</v>
      </c>
      <c r="C318" s="2" t="s">
        <v>3563</v>
      </c>
      <c r="D318" s="1">
        <v>1.2</v>
      </c>
      <c r="E318" s="1">
        <v>0</v>
      </c>
      <c r="F318" s="1">
        <v>0</v>
      </c>
      <c r="G318" s="1">
        <v>0</v>
      </c>
      <c r="H318" s="1">
        <v>0</v>
      </c>
      <c r="I318" s="1">
        <v>1.2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1</v>
      </c>
      <c r="S318" s="1">
        <v>0</v>
      </c>
      <c r="T318" s="1">
        <v>0</v>
      </c>
      <c r="U318" s="1">
        <v>0</v>
      </c>
      <c r="V318" s="1">
        <v>0</v>
      </c>
      <c r="W318" s="1">
        <v>1</v>
      </c>
      <c r="X318" s="1">
        <v>0</v>
      </c>
      <c r="Y318" s="2" t="s">
        <v>298</v>
      </c>
      <c r="Z318" s="1" t="s">
        <v>654</v>
      </c>
    </row>
    <row r="319" spans="1:26" x14ac:dyDescent="0.3">
      <c r="A319" s="2" t="s">
        <v>655</v>
      </c>
      <c r="B319" s="2" t="s">
        <v>3249</v>
      </c>
      <c r="C319" s="2" t="s">
        <v>3564</v>
      </c>
      <c r="D319" s="1">
        <v>3.3</v>
      </c>
      <c r="E319" s="1">
        <v>0</v>
      </c>
      <c r="F319" s="1">
        <v>0</v>
      </c>
      <c r="G319" s="1">
        <v>0</v>
      </c>
      <c r="H319" s="1">
        <v>0</v>
      </c>
      <c r="I319" s="1">
        <v>3.3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1</v>
      </c>
      <c r="S319" s="1">
        <v>0</v>
      </c>
      <c r="T319" s="1">
        <v>0</v>
      </c>
      <c r="U319" s="1">
        <v>0</v>
      </c>
      <c r="V319" s="1">
        <v>0</v>
      </c>
      <c r="W319" s="1">
        <v>1</v>
      </c>
      <c r="X319" s="1">
        <v>0</v>
      </c>
      <c r="Y319" s="2" t="s">
        <v>298</v>
      </c>
      <c r="Z319" s="1" t="s">
        <v>656</v>
      </c>
    </row>
    <row r="320" spans="1:26" x14ac:dyDescent="0.3">
      <c r="A320" s="2" t="s">
        <v>657</v>
      </c>
      <c r="B320" s="2" t="s">
        <v>3249</v>
      </c>
      <c r="C320" s="2" t="s">
        <v>3565</v>
      </c>
      <c r="D320" s="1">
        <v>0.75</v>
      </c>
      <c r="E320" s="1">
        <v>0</v>
      </c>
      <c r="F320" s="1">
        <v>0</v>
      </c>
      <c r="G320" s="1">
        <v>0</v>
      </c>
      <c r="H320" s="1">
        <v>0</v>
      </c>
      <c r="I320" s="1">
        <v>0.75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3</v>
      </c>
      <c r="S320" s="1">
        <v>0</v>
      </c>
      <c r="T320" s="1">
        <v>0</v>
      </c>
      <c r="U320" s="1">
        <v>0</v>
      </c>
      <c r="V320" s="1">
        <v>0</v>
      </c>
      <c r="W320" s="1">
        <v>3</v>
      </c>
      <c r="X320" s="1">
        <v>0</v>
      </c>
      <c r="Y320" s="2" t="s">
        <v>298</v>
      </c>
      <c r="Z320" s="1" t="s">
        <v>658</v>
      </c>
    </row>
    <row r="321" spans="1:26" x14ac:dyDescent="0.3">
      <c r="A321" s="2" t="s">
        <v>659</v>
      </c>
      <c r="B321" s="2" t="s">
        <v>3249</v>
      </c>
      <c r="C321" s="2" t="s">
        <v>3566</v>
      </c>
      <c r="D321" s="1">
        <v>1.1000000000000001</v>
      </c>
      <c r="E321" s="1">
        <v>0</v>
      </c>
      <c r="F321" s="1">
        <v>0</v>
      </c>
      <c r="G321" s="1">
        <v>0</v>
      </c>
      <c r="H321" s="1">
        <v>0</v>
      </c>
      <c r="I321" s="1">
        <v>1.1000000000000001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1</v>
      </c>
      <c r="S321" s="1">
        <v>0</v>
      </c>
      <c r="T321" s="1">
        <v>0</v>
      </c>
      <c r="U321" s="1">
        <v>0</v>
      </c>
      <c r="V321" s="1">
        <v>0</v>
      </c>
      <c r="W321" s="1">
        <v>1</v>
      </c>
      <c r="X321" s="1">
        <v>0</v>
      </c>
      <c r="Y321" s="2" t="s">
        <v>298</v>
      </c>
      <c r="Z321" s="1" t="s">
        <v>660</v>
      </c>
    </row>
    <row r="322" spans="1:26" x14ac:dyDescent="0.3">
      <c r="A322" s="2" t="s">
        <v>661</v>
      </c>
      <c r="B322" s="2" t="s">
        <v>3249</v>
      </c>
      <c r="C322" s="2" t="s">
        <v>3567</v>
      </c>
      <c r="D322" s="1">
        <v>2.8</v>
      </c>
      <c r="E322" s="1">
        <v>0</v>
      </c>
      <c r="F322" s="1">
        <v>0</v>
      </c>
      <c r="G322" s="1">
        <v>0</v>
      </c>
      <c r="H322" s="1">
        <v>0</v>
      </c>
      <c r="I322" s="1">
        <v>2.8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1</v>
      </c>
      <c r="S322" s="1">
        <v>0</v>
      </c>
      <c r="T322" s="1">
        <v>0</v>
      </c>
      <c r="U322" s="1">
        <v>0</v>
      </c>
      <c r="V322" s="1">
        <v>0</v>
      </c>
      <c r="W322" s="1">
        <v>1</v>
      </c>
      <c r="X322" s="1">
        <v>0</v>
      </c>
      <c r="Y322" s="2" t="s">
        <v>298</v>
      </c>
      <c r="Z322" s="1" t="s">
        <v>662</v>
      </c>
    </row>
    <row r="323" spans="1:26" x14ac:dyDescent="0.3">
      <c r="A323" s="2" t="s">
        <v>663</v>
      </c>
      <c r="B323" s="2" t="s">
        <v>3249</v>
      </c>
      <c r="C323" s="2" t="s">
        <v>3568</v>
      </c>
      <c r="D323" s="1">
        <v>4.4000000000000004</v>
      </c>
      <c r="E323" s="1">
        <v>0</v>
      </c>
      <c r="F323" s="1">
        <v>0</v>
      </c>
      <c r="G323" s="1">
        <v>0</v>
      </c>
      <c r="H323" s="1">
        <v>0</v>
      </c>
      <c r="I323" s="1">
        <v>4.4000000000000004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2</v>
      </c>
      <c r="S323" s="1">
        <v>0</v>
      </c>
      <c r="T323" s="1">
        <v>0</v>
      </c>
      <c r="U323" s="1">
        <v>0</v>
      </c>
      <c r="V323" s="1">
        <v>0</v>
      </c>
      <c r="W323" s="1">
        <v>2</v>
      </c>
      <c r="X323" s="1">
        <v>0</v>
      </c>
      <c r="Y323" s="2" t="s">
        <v>298</v>
      </c>
      <c r="Z323" s="1" t="s">
        <v>664</v>
      </c>
    </row>
    <row r="324" spans="1:26" x14ac:dyDescent="0.3">
      <c r="A324" s="2" t="s">
        <v>665</v>
      </c>
      <c r="B324" s="2" t="s">
        <v>3249</v>
      </c>
      <c r="C324" s="2" t="s">
        <v>3569</v>
      </c>
      <c r="D324" s="1">
        <v>8.48</v>
      </c>
      <c r="E324" s="1">
        <v>0</v>
      </c>
      <c r="F324" s="1">
        <v>0</v>
      </c>
      <c r="G324" s="1">
        <v>0</v>
      </c>
      <c r="H324" s="1">
        <v>0</v>
      </c>
      <c r="I324" s="1">
        <v>8.48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2</v>
      </c>
      <c r="S324" s="1">
        <v>0</v>
      </c>
      <c r="T324" s="1">
        <v>0</v>
      </c>
      <c r="U324" s="1">
        <v>0</v>
      </c>
      <c r="V324" s="1">
        <v>0</v>
      </c>
      <c r="W324" s="1">
        <v>2</v>
      </c>
      <c r="X324" s="1">
        <v>0</v>
      </c>
      <c r="Y324" s="2" t="s">
        <v>298</v>
      </c>
      <c r="Z324" s="1" t="s">
        <v>666</v>
      </c>
    </row>
    <row r="325" spans="1:26" x14ac:dyDescent="0.3">
      <c r="A325" s="2" t="s">
        <v>667</v>
      </c>
      <c r="B325" s="2" t="s">
        <v>3249</v>
      </c>
      <c r="C325" s="2" t="s">
        <v>3570</v>
      </c>
      <c r="D325" s="1">
        <v>22.28</v>
      </c>
      <c r="E325" s="1">
        <v>0</v>
      </c>
      <c r="F325" s="1">
        <v>0</v>
      </c>
      <c r="G325" s="1">
        <v>0</v>
      </c>
      <c r="H325" s="1">
        <v>0</v>
      </c>
      <c r="I325" s="1">
        <v>22.28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36</v>
      </c>
      <c r="S325" s="1">
        <v>0</v>
      </c>
      <c r="T325" s="1">
        <v>0</v>
      </c>
      <c r="U325" s="1">
        <v>0</v>
      </c>
      <c r="V325" s="1">
        <v>0</v>
      </c>
      <c r="W325" s="1">
        <v>36</v>
      </c>
      <c r="X325" s="1">
        <v>0</v>
      </c>
      <c r="Y325" s="2" t="s">
        <v>298</v>
      </c>
      <c r="Z325" s="1" t="s">
        <v>668</v>
      </c>
    </row>
    <row r="326" spans="1:26" x14ac:dyDescent="0.3">
      <c r="A326" s="2" t="s">
        <v>669</v>
      </c>
      <c r="B326" s="2" t="s">
        <v>3249</v>
      </c>
      <c r="C326" s="2" t="s">
        <v>3571</v>
      </c>
      <c r="D326" s="1">
        <v>30.5</v>
      </c>
      <c r="E326" s="1">
        <v>0</v>
      </c>
      <c r="F326" s="1">
        <v>0</v>
      </c>
      <c r="G326" s="1">
        <v>0</v>
      </c>
      <c r="H326" s="1">
        <v>0</v>
      </c>
      <c r="I326" s="1">
        <v>30.5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450</v>
      </c>
      <c r="S326" s="1">
        <v>0</v>
      </c>
      <c r="T326" s="1">
        <v>0</v>
      </c>
      <c r="U326" s="1">
        <v>0</v>
      </c>
      <c r="V326" s="1">
        <v>0</v>
      </c>
      <c r="W326" s="1">
        <v>450</v>
      </c>
      <c r="X326" s="1">
        <v>0</v>
      </c>
      <c r="Y326" s="2" t="s">
        <v>298</v>
      </c>
      <c r="Z326" s="1" t="s">
        <v>670</v>
      </c>
    </row>
    <row r="327" spans="1:26" x14ac:dyDescent="0.3">
      <c r="A327" s="2" t="s">
        <v>671</v>
      </c>
      <c r="B327" s="2" t="s">
        <v>3249</v>
      </c>
      <c r="C327" s="2" t="s">
        <v>3572</v>
      </c>
      <c r="D327" s="1">
        <v>237.28</v>
      </c>
      <c r="E327" s="1">
        <v>0</v>
      </c>
      <c r="F327" s="1">
        <v>0</v>
      </c>
      <c r="G327" s="1">
        <v>0</v>
      </c>
      <c r="H327" s="1">
        <v>0</v>
      </c>
      <c r="I327" s="1">
        <v>237.28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1</v>
      </c>
      <c r="S327" s="1">
        <v>0</v>
      </c>
      <c r="T327" s="1">
        <v>0</v>
      </c>
      <c r="U327" s="1">
        <v>0</v>
      </c>
      <c r="V327" s="1">
        <v>0</v>
      </c>
      <c r="W327" s="1">
        <v>1</v>
      </c>
      <c r="X327" s="1">
        <v>0</v>
      </c>
      <c r="Y327" s="2" t="s">
        <v>298</v>
      </c>
      <c r="Z327" s="1" t="s">
        <v>672</v>
      </c>
    </row>
    <row r="328" spans="1:26" x14ac:dyDescent="0.3">
      <c r="A328" s="2" t="s">
        <v>673</v>
      </c>
      <c r="B328" s="2" t="s">
        <v>3249</v>
      </c>
      <c r="C328" s="2" t="s">
        <v>3573</v>
      </c>
      <c r="D328" s="1">
        <v>55.09</v>
      </c>
      <c r="E328" s="1">
        <v>0</v>
      </c>
      <c r="F328" s="1">
        <v>0</v>
      </c>
      <c r="G328" s="1">
        <v>0</v>
      </c>
      <c r="H328" s="1">
        <v>0</v>
      </c>
      <c r="I328" s="1">
        <v>55.09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1</v>
      </c>
      <c r="S328" s="1">
        <v>0</v>
      </c>
      <c r="T328" s="1">
        <v>0</v>
      </c>
      <c r="U328" s="1">
        <v>0</v>
      </c>
      <c r="V328" s="1">
        <v>0</v>
      </c>
      <c r="W328" s="1">
        <v>1</v>
      </c>
      <c r="X328" s="1">
        <v>0</v>
      </c>
      <c r="Y328" s="2" t="s">
        <v>298</v>
      </c>
      <c r="Z328" s="1" t="s">
        <v>674</v>
      </c>
    </row>
    <row r="329" spans="1:26" x14ac:dyDescent="0.3">
      <c r="A329" s="2" t="s">
        <v>675</v>
      </c>
      <c r="B329" s="2" t="s">
        <v>3249</v>
      </c>
      <c r="C329" s="2" t="s">
        <v>3574</v>
      </c>
      <c r="D329" s="1">
        <v>16.95</v>
      </c>
      <c r="E329" s="1">
        <v>0</v>
      </c>
      <c r="F329" s="1">
        <v>0</v>
      </c>
      <c r="G329" s="1">
        <v>0</v>
      </c>
      <c r="H329" s="1">
        <v>0</v>
      </c>
      <c r="I329" s="1">
        <v>16.95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1</v>
      </c>
      <c r="S329" s="1">
        <v>0</v>
      </c>
      <c r="T329" s="1">
        <v>0</v>
      </c>
      <c r="U329" s="1">
        <v>0</v>
      </c>
      <c r="V329" s="1">
        <v>0</v>
      </c>
      <c r="W329" s="1">
        <v>1</v>
      </c>
      <c r="X329" s="1">
        <v>0</v>
      </c>
      <c r="Y329" s="2" t="s">
        <v>298</v>
      </c>
      <c r="Z329" s="1" t="s">
        <v>676</v>
      </c>
    </row>
    <row r="330" spans="1:26" x14ac:dyDescent="0.3">
      <c r="A330" s="2" t="s">
        <v>677</v>
      </c>
      <c r="B330" s="2" t="s">
        <v>3249</v>
      </c>
      <c r="C330" s="2" t="s">
        <v>3575</v>
      </c>
      <c r="D330" s="1">
        <v>313.56</v>
      </c>
      <c r="E330" s="1">
        <v>0</v>
      </c>
      <c r="F330" s="1">
        <v>0</v>
      </c>
      <c r="G330" s="1">
        <v>0</v>
      </c>
      <c r="H330" s="1">
        <v>0</v>
      </c>
      <c r="I330" s="1">
        <v>313.56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1</v>
      </c>
      <c r="S330" s="1">
        <v>0</v>
      </c>
      <c r="T330" s="1">
        <v>0</v>
      </c>
      <c r="U330" s="1">
        <v>0</v>
      </c>
      <c r="V330" s="1">
        <v>0</v>
      </c>
      <c r="W330" s="1">
        <v>1</v>
      </c>
      <c r="X330" s="1">
        <v>0</v>
      </c>
      <c r="Y330" s="2" t="s">
        <v>298</v>
      </c>
      <c r="Z330" s="1" t="s">
        <v>678</v>
      </c>
    </row>
    <row r="331" spans="1:26" x14ac:dyDescent="0.3">
      <c r="A331" s="2" t="s">
        <v>679</v>
      </c>
      <c r="B331" s="2" t="s">
        <v>3249</v>
      </c>
      <c r="C331" s="2" t="s">
        <v>3576</v>
      </c>
      <c r="D331" s="1">
        <v>45</v>
      </c>
      <c r="E331" s="1">
        <v>0</v>
      </c>
      <c r="F331" s="1">
        <v>0</v>
      </c>
      <c r="G331" s="1">
        <v>0</v>
      </c>
      <c r="H331" s="1">
        <v>0</v>
      </c>
      <c r="I331" s="1">
        <v>45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12</v>
      </c>
      <c r="S331" s="1">
        <v>0</v>
      </c>
      <c r="T331" s="1">
        <v>0</v>
      </c>
      <c r="U331" s="1">
        <v>0</v>
      </c>
      <c r="V331" s="1">
        <v>0</v>
      </c>
      <c r="W331" s="1">
        <v>12</v>
      </c>
      <c r="X331" s="1">
        <v>0</v>
      </c>
      <c r="Y331" s="2" t="s">
        <v>298</v>
      </c>
      <c r="Z331" s="1" t="s">
        <v>680</v>
      </c>
    </row>
    <row r="332" spans="1:26" x14ac:dyDescent="0.3">
      <c r="A332" s="2" t="s">
        <v>681</v>
      </c>
      <c r="B332" s="2" t="s">
        <v>3249</v>
      </c>
      <c r="C332" s="2" t="s">
        <v>3577</v>
      </c>
      <c r="D332" s="1">
        <v>85</v>
      </c>
      <c r="E332" s="1">
        <v>0</v>
      </c>
      <c r="F332" s="1">
        <v>0</v>
      </c>
      <c r="G332" s="1">
        <v>0</v>
      </c>
      <c r="H332" s="1">
        <v>0</v>
      </c>
      <c r="I332" s="1">
        <v>85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5</v>
      </c>
      <c r="S332" s="1">
        <v>0</v>
      </c>
      <c r="T332" s="1">
        <v>0</v>
      </c>
      <c r="U332" s="1">
        <v>0</v>
      </c>
      <c r="V332" s="1">
        <v>0</v>
      </c>
      <c r="W332" s="1">
        <v>5</v>
      </c>
      <c r="X332" s="1">
        <v>0</v>
      </c>
      <c r="Y332" s="2" t="s">
        <v>298</v>
      </c>
      <c r="Z332" s="1" t="s">
        <v>682</v>
      </c>
    </row>
    <row r="333" spans="1:26" x14ac:dyDescent="0.3">
      <c r="A333" s="2" t="s">
        <v>683</v>
      </c>
      <c r="B333" s="2" t="s">
        <v>3249</v>
      </c>
      <c r="C333" s="2" t="s">
        <v>3578</v>
      </c>
      <c r="D333" s="1">
        <v>40</v>
      </c>
      <c r="E333" s="1">
        <v>0</v>
      </c>
      <c r="F333" s="1">
        <v>0</v>
      </c>
      <c r="G333" s="1">
        <v>0</v>
      </c>
      <c r="H333" s="1">
        <v>0</v>
      </c>
      <c r="I333" s="1">
        <v>40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5</v>
      </c>
      <c r="S333" s="1">
        <v>0</v>
      </c>
      <c r="T333" s="1">
        <v>0</v>
      </c>
      <c r="U333" s="1">
        <v>0</v>
      </c>
      <c r="V333" s="1">
        <v>0</v>
      </c>
      <c r="W333" s="1">
        <v>5</v>
      </c>
      <c r="X333" s="1">
        <v>0</v>
      </c>
      <c r="Y333" s="2" t="s">
        <v>298</v>
      </c>
      <c r="Z333" s="1" t="s">
        <v>684</v>
      </c>
    </row>
    <row r="334" spans="1:26" x14ac:dyDescent="0.3">
      <c r="A334" s="2" t="s">
        <v>685</v>
      </c>
      <c r="B334" s="2" t="s">
        <v>3249</v>
      </c>
      <c r="C334" s="2" t="s">
        <v>3579</v>
      </c>
      <c r="D334" s="1">
        <v>30</v>
      </c>
      <c r="E334" s="1">
        <v>0</v>
      </c>
      <c r="F334" s="1">
        <v>0</v>
      </c>
      <c r="G334" s="1">
        <v>0</v>
      </c>
      <c r="H334" s="1">
        <v>0</v>
      </c>
      <c r="I334" s="1">
        <v>30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3</v>
      </c>
      <c r="S334" s="1">
        <v>0</v>
      </c>
      <c r="T334" s="1">
        <v>0</v>
      </c>
      <c r="U334" s="1">
        <v>0</v>
      </c>
      <c r="V334" s="1">
        <v>0</v>
      </c>
      <c r="W334" s="1">
        <v>3</v>
      </c>
      <c r="X334" s="1">
        <v>0</v>
      </c>
      <c r="Y334" s="2" t="s">
        <v>298</v>
      </c>
      <c r="Z334" s="1" t="s">
        <v>686</v>
      </c>
    </row>
    <row r="335" spans="1:26" x14ac:dyDescent="0.3">
      <c r="A335" s="2" t="s">
        <v>687</v>
      </c>
      <c r="B335" s="2" t="s">
        <v>3249</v>
      </c>
      <c r="C335" s="2" t="s">
        <v>3580</v>
      </c>
      <c r="D335" s="1">
        <v>372.89</v>
      </c>
      <c r="E335" s="1">
        <v>0</v>
      </c>
      <c r="F335" s="1">
        <v>0</v>
      </c>
      <c r="G335" s="1">
        <v>0</v>
      </c>
      <c r="H335" s="1">
        <v>0</v>
      </c>
      <c r="I335" s="1">
        <v>372.89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2</v>
      </c>
      <c r="S335" s="1">
        <v>0</v>
      </c>
      <c r="T335" s="1">
        <v>0</v>
      </c>
      <c r="U335" s="1">
        <v>0</v>
      </c>
      <c r="V335" s="1">
        <v>0</v>
      </c>
      <c r="W335" s="1">
        <v>2</v>
      </c>
      <c r="X335" s="1">
        <v>0</v>
      </c>
      <c r="Y335" s="2" t="s">
        <v>298</v>
      </c>
      <c r="Z335" s="1" t="s">
        <v>688</v>
      </c>
    </row>
    <row r="336" spans="1:26" x14ac:dyDescent="0.3">
      <c r="A336" s="2" t="s">
        <v>689</v>
      </c>
      <c r="B336" s="2" t="s">
        <v>3249</v>
      </c>
      <c r="C336" s="2" t="s">
        <v>3581</v>
      </c>
      <c r="D336" s="1">
        <v>3</v>
      </c>
      <c r="E336" s="1">
        <v>0</v>
      </c>
      <c r="F336" s="1">
        <v>0</v>
      </c>
      <c r="G336" s="1">
        <v>0</v>
      </c>
      <c r="H336" s="1">
        <v>0</v>
      </c>
      <c r="I336" s="1">
        <v>3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1</v>
      </c>
      <c r="S336" s="1">
        <v>0</v>
      </c>
      <c r="T336" s="1">
        <v>0</v>
      </c>
      <c r="U336" s="1">
        <v>0</v>
      </c>
      <c r="V336" s="1">
        <v>0</v>
      </c>
      <c r="W336" s="1">
        <v>1</v>
      </c>
      <c r="X336" s="1">
        <v>0</v>
      </c>
      <c r="Y336" s="2" t="s">
        <v>298</v>
      </c>
      <c r="Z336" s="1" t="s">
        <v>690</v>
      </c>
    </row>
    <row r="337" spans="1:26" x14ac:dyDescent="0.3">
      <c r="A337" s="2" t="s">
        <v>691</v>
      </c>
      <c r="B337" s="2" t="s">
        <v>3249</v>
      </c>
      <c r="C337" s="2" t="s">
        <v>3582</v>
      </c>
      <c r="D337" s="1">
        <v>62.5</v>
      </c>
      <c r="E337" s="1">
        <v>0</v>
      </c>
      <c r="F337" s="1">
        <v>0</v>
      </c>
      <c r="G337" s="1">
        <v>0</v>
      </c>
      <c r="H337" s="1">
        <v>0</v>
      </c>
      <c r="I337" s="1">
        <v>62.5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1</v>
      </c>
      <c r="S337" s="1">
        <v>0</v>
      </c>
      <c r="T337" s="1">
        <v>0</v>
      </c>
      <c r="U337" s="1">
        <v>0</v>
      </c>
      <c r="V337" s="1">
        <v>0</v>
      </c>
      <c r="W337" s="1">
        <v>1</v>
      </c>
      <c r="X337" s="1">
        <v>0</v>
      </c>
      <c r="Y337" s="2" t="s">
        <v>298</v>
      </c>
      <c r="Z337" s="1" t="s">
        <v>692</v>
      </c>
    </row>
    <row r="338" spans="1:26" x14ac:dyDescent="0.3">
      <c r="A338" s="2" t="s">
        <v>693</v>
      </c>
      <c r="B338" s="2" t="s">
        <v>3249</v>
      </c>
      <c r="C338" s="2" t="s">
        <v>3583</v>
      </c>
      <c r="D338" s="1">
        <v>208.48</v>
      </c>
      <c r="E338" s="1">
        <v>0</v>
      </c>
      <c r="F338" s="1">
        <v>0</v>
      </c>
      <c r="G338" s="1">
        <v>0</v>
      </c>
      <c r="H338" s="1">
        <v>0</v>
      </c>
      <c r="I338" s="1">
        <v>208.48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20</v>
      </c>
      <c r="S338" s="1">
        <v>0</v>
      </c>
      <c r="T338" s="1">
        <v>0</v>
      </c>
      <c r="U338" s="1">
        <v>0</v>
      </c>
      <c r="V338" s="1">
        <v>0</v>
      </c>
      <c r="W338" s="1">
        <v>20</v>
      </c>
      <c r="X338" s="1">
        <v>0</v>
      </c>
      <c r="Y338" s="2" t="s">
        <v>298</v>
      </c>
      <c r="Z338" s="1" t="s">
        <v>694</v>
      </c>
    </row>
    <row r="339" spans="1:26" x14ac:dyDescent="0.3">
      <c r="A339" s="2" t="s">
        <v>695</v>
      </c>
      <c r="B339" s="2" t="s">
        <v>3249</v>
      </c>
      <c r="C339" s="2" t="s">
        <v>3584</v>
      </c>
      <c r="D339" s="1">
        <v>265</v>
      </c>
      <c r="E339" s="1">
        <v>0</v>
      </c>
      <c r="F339" s="1">
        <v>0</v>
      </c>
      <c r="G339" s="1">
        <v>0</v>
      </c>
      <c r="H339" s="1">
        <v>0</v>
      </c>
      <c r="I339" s="1">
        <v>265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3000</v>
      </c>
      <c r="S339" s="1">
        <v>0</v>
      </c>
      <c r="T339" s="1">
        <v>0</v>
      </c>
      <c r="U339" s="1">
        <v>0</v>
      </c>
      <c r="V339" s="1">
        <v>0</v>
      </c>
      <c r="W339" s="1">
        <v>3000</v>
      </c>
      <c r="X339" s="1">
        <v>0</v>
      </c>
      <c r="Y339" s="2" t="s">
        <v>298</v>
      </c>
      <c r="Z339" s="1" t="s">
        <v>696</v>
      </c>
    </row>
    <row r="340" spans="1:26" x14ac:dyDescent="0.3">
      <c r="A340" s="2" t="s">
        <v>697</v>
      </c>
      <c r="B340" s="2" t="s">
        <v>3249</v>
      </c>
      <c r="C340" s="2" t="s">
        <v>3585</v>
      </c>
      <c r="D340" s="1">
        <v>75</v>
      </c>
      <c r="E340" s="1">
        <v>0</v>
      </c>
      <c r="F340" s="1">
        <v>0</v>
      </c>
      <c r="G340" s="1">
        <v>0</v>
      </c>
      <c r="H340" s="1">
        <v>0</v>
      </c>
      <c r="I340" s="1">
        <v>75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25</v>
      </c>
      <c r="S340" s="1">
        <v>0</v>
      </c>
      <c r="T340" s="1">
        <v>0</v>
      </c>
      <c r="U340" s="1">
        <v>0</v>
      </c>
      <c r="V340" s="1">
        <v>0</v>
      </c>
      <c r="W340" s="1">
        <v>25</v>
      </c>
      <c r="X340" s="1">
        <v>0</v>
      </c>
      <c r="Y340" s="2" t="s">
        <v>298</v>
      </c>
      <c r="Z340" s="1" t="s">
        <v>698</v>
      </c>
    </row>
    <row r="341" spans="1:26" x14ac:dyDescent="0.3">
      <c r="A341" s="2" t="s">
        <v>699</v>
      </c>
      <c r="B341" s="2" t="s">
        <v>3249</v>
      </c>
      <c r="C341" s="2" t="s">
        <v>3586</v>
      </c>
      <c r="D341" s="1">
        <v>25</v>
      </c>
      <c r="E341" s="1">
        <v>0</v>
      </c>
      <c r="F341" s="1">
        <v>0</v>
      </c>
      <c r="G341" s="1">
        <v>0</v>
      </c>
      <c r="H341" s="1">
        <v>0</v>
      </c>
      <c r="I341" s="1">
        <v>25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1</v>
      </c>
      <c r="S341" s="1">
        <v>0</v>
      </c>
      <c r="T341" s="1">
        <v>0</v>
      </c>
      <c r="U341" s="1">
        <v>0</v>
      </c>
      <c r="V341" s="1">
        <v>0</v>
      </c>
      <c r="W341" s="1">
        <v>1</v>
      </c>
      <c r="X341" s="1">
        <v>0</v>
      </c>
      <c r="Y341" s="2" t="s">
        <v>298</v>
      </c>
      <c r="Z341" s="1" t="s">
        <v>700</v>
      </c>
    </row>
    <row r="342" spans="1:26" x14ac:dyDescent="0.3">
      <c r="A342" s="2" t="s">
        <v>701</v>
      </c>
      <c r="B342" s="2" t="s">
        <v>3249</v>
      </c>
      <c r="C342" s="2" t="s">
        <v>3587</v>
      </c>
      <c r="D342" s="1">
        <v>6.78</v>
      </c>
      <c r="E342" s="1">
        <v>0</v>
      </c>
      <c r="F342" s="1">
        <v>0</v>
      </c>
      <c r="G342" s="1">
        <v>0</v>
      </c>
      <c r="H342" s="1">
        <v>0</v>
      </c>
      <c r="I342" s="1">
        <v>6.78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1</v>
      </c>
      <c r="S342" s="1">
        <v>0</v>
      </c>
      <c r="T342" s="1">
        <v>0</v>
      </c>
      <c r="U342" s="1">
        <v>0</v>
      </c>
      <c r="V342" s="1">
        <v>0</v>
      </c>
      <c r="W342" s="1">
        <v>1</v>
      </c>
      <c r="X342" s="1">
        <v>0</v>
      </c>
      <c r="Y342" s="2" t="s">
        <v>298</v>
      </c>
      <c r="Z342" s="1" t="s">
        <v>702</v>
      </c>
    </row>
    <row r="343" spans="1:26" x14ac:dyDescent="0.3">
      <c r="A343" s="2" t="s">
        <v>703</v>
      </c>
      <c r="B343" s="2" t="s">
        <v>3249</v>
      </c>
      <c r="C343" s="2" t="s">
        <v>3588</v>
      </c>
      <c r="D343" s="1">
        <v>20.07</v>
      </c>
      <c r="E343" s="1">
        <v>0</v>
      </c>
      <c r="F343" s="1">
        <v>0</v>
      </c>
      <c r="G343" s="1">
        <v>0</v>
      </c>
      <c r="H343" s="1">
        <v>0</v>
      </c>
      <c r="I343" s="1">
        <v>20.07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0.7</v>
      </c>
      <c r="S343" s="1">
        <v>0</v>
      </c>
      <c r="T343" s="1">
        <v>0</v>
      </c>
      <c r="U343" s="1">
        <v>0</v>
      </c>
      <c r="V343" s="1">
        <v>0</v>
      </c>
      <c r="W343" s="1">
        <v>0.7</v>
      </c>
      <c r="X343" s="1">
        <v>0</v>
      </c>
      <c r="Y343" s="2" t="s">
        <v>298</v>
      </c>
      <c r="Z343" s="1" t="s">
        <v>704</v>
      </c>
    </row>
    <row r="344" spans="1:26" x14ac:dyDescent="0.3">
      <c r="A344" s="2" t="s">
        <v>705</v>
      </c>
      <c r="B344" s="2" t="s">
        <v>3249</v>
      </c>
      <c r="C344" s="2" t="s">
        <v>3589</v>
      </c>
      <c r="D344" s="1">
        <v>1271.18</v>
      </c>
      <c r="E344" s="1">
        <v>0</v>
      </c>
      <c r="F344" s="1">
        <v>0</v>
      </c>
      <c r="G344" s="1">
        <v>0</v>
      </c>
      <c r="H344" s="1">
        <v>0</v>
      </c>
      <c r="I344" s="1">
        <v>1271.18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1000</v>
      </c>
      <c r="S344" s="1">
        <v>0</v>
      </c>
      <c r="T344" s="1">
        <v>0</v>
      </c>
      <c r="U344" s="1">
        <v>0</v>
      </c>
      <c r="V344" s="1">
        <v>0</v>
      </c>
      <c r="W344" s="1">
        <v>1000</v>
      </c>
      <c r="X344" s="1">
        <v>0</v>
      </c>
      <c r="Y344" s="2" t="s">
        <v>288</v>
      </c>
      <c r="Z344" s="1" t="s">
        <v>706</v>
      </c>
    </row>
    <row r="345" spans="1:26" x14ac:dyDescent="0.3">
      <c r="A345" s="2" t="s">
        <v>707</v>
      </c>
      <c r="B345" s="2" t="s">
        <v>3249</v>
      </c>
      <c r="C345" s="2" t="s">
        <v>3590</v>
      </c>
      <c r="D345" s="1">
        <v>1299.5</v>
      </c>
      <c r="E345" s="1">
        <v>0</v>
      </c>
      <c r="F345" s="1">
        <v>0</v>
      </c>
      <c r="G345" s="1">
        <v>0</v>
      </c>
      <c r="H345" s="1">
        <v>0</v>
      </c>
      <c r="I345" s="1">
        <v>1299.5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23</v>
      </c>
      <c r="S345" s="1">
        <v>0</v>
      </c>
      <c r="T345" s="1">
        <v>0</v>
      </c>
      <c r="U345" s="1">
        <v>0</v>
      </c>
      <c r="V345" s="1">
        <v>0</v>
      </c>
      <c r="W345" s="1">
        <v>23</v>
      </c>
      <c r="X345" s="1">
        <v>0</v>
      </c>
      <c r="Y345" s="2" t="s">
        <v>298</v>
      </c>
      <c r="Z345" s="1" t="s">
        <v>708</v>
      </c>
    </row>
    <row r="346" spans="1:26" x14ac:dyDescent="0.3">
      <c r="A346" s="2" t="s">
        <v>709</v>
      </c>
      <c r="B346" s="2" t="s">
        <v>3249</v>
      </c>
      <c r="C346" s="2" t="s">
        <v>3591</v>
      </c>
      <c r="D346" s="1">
        <v>718.4</v>
      </c>
      <c r="E346" s="1">
        <v>0</v>
      </c>
      <c r="F346" s="1">
        <v>0</v>
      </c>
      <c r="G346" s="1">
        <v>0</v>
      </c>
      <c r="H346" s="1">
        <v>0</v>
      </c>
      <c r="I346" s="1">
        <v>718.4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14958</v>
      </c>
      <c r="S346" s="1">
        <v>0</v>
      </c>
      <c r="T346" s="1">
        <v>0</v>
      </c>
      <c r="U346" s="1">
        <v>0</v>
      </c>
      <c r="V346" s="1">
        <v>0</v>
      </c>
      <c r="W346" s="1">
        <v>14958</v>
      </c>
      <c r="X346" s="1">
        <v>0</v>
      </c>
      <c r="Y346" s="2" t="s">
        <v>298</v>
      </c>
      <c r="Z346" s="1" t="s">
        <v>710</v>
      </c>
    </row>
    <row r="347" spans="1:26" x14ac:dyDescent="0.3">
      <c r="A347" s="2" t="s">
        <v>711</v>
      </c>
      <c r="B347" s="2" t="s">
        <v>3249</v>
      </c>
      <c r="C347" s="2" t="s">
        <v>3592</v>
      </c>
      <c r="D347" s="1">
        <v>113.58</v>
      </c>
      <c r="E347" s="1">
        <v>0</v>
      </c>
      <c r="F347" s="1">
        <v>0</v>
      </c>
      <c r="G347" s="1">
        <v>0</v>
      </c>
      <c r="H347" s="1">
        <v>0</v>
      </c>
      <c r="I347" s="1">
        <v>113.58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</v>
      </c>
      <c r="S347" s="1">
        <v>0</v>
      </c>
      <c r="T347" s="1">
        <v>0</v>
      </c>
      <c r="U347" s="1">
        <v>0</v>
      </c>
      <c r="V347" s="1">
        <v>0</v>
      </c>
      <c r="W347" s="1">
        <v>4</v>
      </c>
      <c r="X347" s="1">
        <v>0</v>
      </c>
      <c r="Y347" s="2" t="s">
        <v>298</v>
      </c>
      <c r="Z347" s="1" t="s">
        <v>712</v>
      </c>
    </row>
    <row r="348" spans="1:26" x14ac:dyDescent="0.3">
      <c r="A348" s="2" t="s">
        <v>713</v>
      </c>
      <c r="B348" s="2" t="s">
        <v>3249</v>
      </c>
      <c r="C348" s="2" t="s">
        <v>3593</v>
      </c>
      <c r="D348" s="1">
        <v>27.12</v>
      </c>
      <c r="E348" s="1">
        <v>0</v>
      </c>
      <c r="F348" s="1">
        <v>0</v>
      </c>
      <c r="G348" s="1">
        <v>0</v>
      </c>
      <c r="H348" s="1">
        <v>0</v>
      </c>
      <c r="I348" s="1">
        <v>27.12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</v>
      </c>
      <c r="S348" s="1">
        <v>0</v>
      </c>
      <c r="T348" s="1">
        <v>0</v>
      </c>
      <c r="U348" s="1">
        <v>0</v>
      </c>
      <c r="V348" s="1">
        <v>0</v>
      </c>
      <c r="W348" s="1">
        <v>4</v>
      </c>
      <c r="X348" s="1">
        <v>0</v>
      </c>
      <c r="Y348" s="2" t="s">
        <v>298</v>
      </c>
      <c r="Z348" s="1" t="s">
        <v>714</v>
      </c>
    </row>
    <row r="349" spans="1:26" x14ac:dyDescent="0.3">
      <c r="A349" s="2" t="s">
        <v>715</v>
      </c>
      <c r="B349" s="2" t="s">
        <v>3249</v>
      </c>
      <c r="C349" s="2" t="s">
        <v>3594</v>
      </c>
      <c r="D349" s="1">
        <v>40.68</v>
      </c>
      <c r="E349" s="1">
        <v>0</v>
      </c>
      <c r="F349" s="1">
        <v>0</v>
      </c>
      <c r="G349" s="1">
        <v>0</v>
      </c>
      <c r="H349" s="1">
        <v>0</v>
      </c>
      <c r="I349" s="1">
        <v>40.68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</v>
      </c>
      <c r="S349" s="1">
        <v>0</v>
      </c>
      <c r="T349" s="1">
        <v>0</v>
      </c>
      <c r="U349" s="1">
        <v>0</v>
      </c>
      <c r="V349" s="1">
        <v>0</v>
      </c>
      <c r="W349" s="1">
        <v>4</v>
      </c>
      <c r="X349" s="1">
        <v>0</v>
      </c>
      <c r="Y349" s="2" t="s">
        <v>298</v>
      </c>
      <c r="Z349" s="1" t="s">
        <v>716</v>
      </c>
    </row>
    <row r="350" spans="1:26" x14ac:dyDescent="0.3">
      <c r="A350" s="2" t="s">
        <v>717</v>
      </c>
      <c r="B350" s="2" t="s">
        <v>3249</v>
      </c>
      <c r="C350" s="2" t="s">
        <v>3595</v>
      </c>
      <c r="D350" s="1">
        <v>76.27</v>
      </c>
      <c r="E350" s="1">
        <v>0</v>
      </c>
      <c r="F350" s="1">
        <v>0</v>
      </c>
      <c r="G350" s="1">
        <v>0</v>
      </c>
      <c r="H350" s="1">
        <v>0</v>
      </c>
      <c r="I350" s="1">
        <v>76.27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1</v>
      </c>
      <c r="S350" s="1">
        <v>0</v>
      </c>
      <c r="T350" s="1">
        <v>0</v>
      </c>
      <c r="U350" s="1">
        <v>0</v>
      </c>
      <c r="V350" s="1">
        <v>0</v>
      </c>
      <c r="W350" s="1">
        <v>1</v>
      </c>
      <c r="X350" s="1">
        <v>0</v>
      </c>
      <c r="Y350" s="2" t="s">
        <v>298</v>
      </c>
      <c r="Z350" s="1" t="s">
        <v>718</v>
      </c>
    </row>
    <row r="351" spans="1:26" x14ac:dyDescent="0.3">
      <c r="A351" s="2" t="s">
        <v>719</v>
      </c>
      <c r="B351" s="2" t="s">
        <v>3249</v>
      </c>
      <c r="C351" s="2" t="s">
        <v>3596</v>
      </c>
      <c r="D351" s="1">
        <v>25.43</v>
      </c>
      <c r="E351" s="1">
        <v>0</v>
      </c>
      <c r="F351" s="1">
        <v>0</v>
      </c>
      <c r="G351" s="1">
        <v>0</v>
      </c>
      <c r="H351" s="1">
        <v>0</v>
      </c>
      <c r="I351" s="1">
        <v>25.43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1</v>
      </c>
      <c r="S351" s="1">
        <v>0</v>
      </c>
      <c r="T351" s="1">
        <v>0</v>
      </c>
      <c r="U351" s="1">
        <v>0</v>
      </c>
      <c r="V351" s="1">
        <v>0</v>
      </c>
      <c r="W351" s="1">
        <v>1</v>
      </c>
      <c r="X351" s="1">
        <v>0</v>
      </c>
      <c r="Y351" s="2" t="s">
        <v>298</v>
      </c>
      <c r="Z351" s="1" t="s">
        <v>720</v>
      </c>
    </row>
    <row r="352" spans="1:26" x14ac:dyDescent="0.3">
      <c r="A352" s="2" t="s">
        <v>721</v>
      </c>
      <c r="B352" s="2" t="s">
        <v>3249</v>
      </c>
      <c r="C352" s="2" t="s">
        <v>3597</v>
      </c>
      <c r="D352" s="1">
        <v>26.28</v>
      </c>
      <c r="E352" s="1">
        <v>0</v>
      </c>
      <c r="F352" s="1">
        <v>0</v>
      </c>
      <c r="G352" s="1">
        <v>0</v>
      </c>
      <c r="H352" s="1">
        <v>0</v>
      </c>
      <c r="I352" s="1">
        <v>26.28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2</v>
      </c>
      <c r="S352" s="1">
        <v>0</v>
      </c>
      <c r="T352" s="1">
        <v>0</v>
      </c>
      <c r="U352" s="1">
        <v>0</v>
      </c>
      <c r="V352" s="1">
        <v>0</v>
      </c>
      <c r="W352" s="1">
        <v>2</v>
      </c>
      <c r="X352" s="1">
        <v>0</v>
      </c>
      <c r="Y352" s="2" t="s">
        <v>298</v>
      </c>
      <c r="Z352" s="1" t="s">
        <v>722</v>
      </c>
    </row>
    <row r="353" spans="1:26" x14ac:dyDescent="0.3">
      <c r="A353" s="2" t="s">
        <v>723</v>
      </c>
      <c r="B353" s="2" t="s">
        <v>3249</v>
      </c>
      <c r="C353" s="2" t="s">
        <v>3598</v>
      </c>
      <c r="D353" s="1">
        <v>55.09</v>
      </c>
      <c r="E353" s="1">
        <v>0</v>
      </c>
      <c r="F353" s="1">
        <v>0</v>
      </c>
      <c r="G353" s="1">
        <v>0</v>
      </c>
      <c r="H353" s="1">
        <v>0</v>
      </c>
      <c r="I353" s="1">
        <v>55.09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1</v>
      </c>
      <c r="S353" s="1">
        <v>0</v>
      </c>
      <c r="T353" s="1">
        <v>0</v>
      </c>
      <c r="U353" s="1">
        <v>0</v>
      </c>
      <c r="V353" s="1">
        <v>0</v>
      </c>
      <c r="W353" s="1">
        <v>1</v>
      </c>
      <c r="X353" s="1">
        <v>0</v>
      </c>
      <c r="Y353" s="2" t="s">
        <v>298</v>
      </c>
      <c r="Z353" s="1" t="s">
        <v>724</v>
      </c>
    </row>
    <row r="354" spans="1:26" x14ac:dyDescent="0.3">
      <c r="A354" s="2" t="s">
        <v>725</v>
      </c>
      <c r="B354" s="2" t="s">
        <v>3249</v>
      </c>
      <c r="C354" s="2" t="s">
        <v>3599</v>
      </c>
      <c r="D354" s="1">
        <v>29.5</v>
      </c>
      <c r="E354" s="1">
        <v>0</v>
      </c>
      <c r="F354" s="1">
        <v>0</v>
      </c>
      <c r="G354" s="1">
        <v>0</v>
      </c>
      <c r="H354" s="1">
        <v>0</v>
      </c>
      <c r="I354" s="1">
        <v>29.5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1</v>
      </c>
      <c r="S354" s="1">
        <v>0</v>
      </c>
      <c r="T354" s="1">
        <v>0</v>
      </c>
      <c r="U354" s="1">
        <v>0</v>
      </c>
      <c r="V354" s="1">
        <v>0</v>
      </c>
      <c r="W354" s="1">
        <v>1</v>
      </c>
      <c r="X354" s="1">
        <v>0</v>
      </c>
      <c r="Y354" s="2" t="s">
        <v>298</v>
      </c>
      <c r="Z354" s="1" t="s">
        <v>726</v>
      </c>
    </row>
    <row r="355" spans="1:26" x14ac:dyDescent="0.3">
      <c r="A355" s="2" t="s">
        <v>727</v>
      </c>
      <c r="B355" s="2" t="s">
        <v>3249</v>
      </c>
      <c r="C355" s="2" t="s">
        <v>3600</v>
      </c>
      <c r="D355" s="1">
        <v>72.040000000000006</v>
      </c>
      <c r="E355" s="1">
        <v>0</v>
      </c>
      <c r="F355" s="1">
        <v>0</v>
      </c>
      <c r="G355" s="1">
        <v>0</v>
      </c>
      <c r="H355" s="1">
        <v>0</v>
      </c>
      <c r="I355" s="1">
        <v>72.040000000000006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1</v>
      </c>
      <c r="S355" s="1">
        <v>0</v>
      </c>
      <c r="T355" s="1">
        <v>0</v>
      </c>
      <c r="U355" s="1">
        <v>0</v>
      </c>
      <c r="V355" s="1">
        <v>0</v>
      </c>
      <c r="W355" s="1">
        <v>1</v>
      </c>
      <c r="X355" s="1">
        <v>0</v>
      </c>
      <c r="Y355" s="2" t="s">
        <v>298</v>
      </c>
      <c r="Z355" s="1" t="s">
        <v>728</v>
      </c>
    </row>
    <row r="356" spans="1:26" x14ac:dyDescent="0.3">
      <c r="A356" s="2" t="s">
        <v>729</v>
      </c>
      <c r="B356" s="2" t="s">
        <v>3249</v>
      </c>
      <c r="C356" s="2" t="s">
        <v>3601</v>
      </c>
      <c r="D356" s="1">
        <v>8.48</v>
      </c>
      <c r="E356" s="1">
        <v>0</v>
      </c>
      <c r="F356" s="1">
        <v>0</v>
      </c>
      <c r="G356" s="1">
        <v>0</v>
      </c>
      <c r="H356" s="1">
        <v>0</v>
      </c>
      <c r="I356" s="1">
        <v>8.48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1</v>
      </c>
      <c r="S356" s="1">
        <v>0</v>
      </c>
      <c r="T356" s="1">
        <v>0</v>
      </c>
      <c r="U356" s="1">
        <v>0</v>
      </c>
      <c r="V356" s="1">
        <v>0</v>
      </c>
      <c r="W356" s="1">
        <v>1</v>
      </c>
      <c r="X356" s="1">
        <v>0</v>
      </c>
      <c r="Y356" s="2" t="s">
        <v>298</v>
      </c>
      <c r="Z356" s="1" t="s">
        <v>730</v>
      </c>
    </row>
    <row r="357" spans="1:26" x14ac:dyDescent="0.3">
      <c r="A357" s="2" t="s">
        <v>731</v>
      </c>
      <c r="B357" s="2" t="s">
        <v>3249</v>
      </c>
      <c r="C357" s="2" t="s">
        <v>3602</v>
      </c>
      <c r="D357" s="1">
        <v>21.19</v>
      </c>
      <c r="E357" s="1">
        <v>0</v>
      </c>
      <c r="F357" s="1">
        <v>0</v>
      </c>
      <c r="G357" s="1">
        <v>0</v>
      </c>
      <c r="H357" s="1">
        <v>0</v>
      </c>
      <c r="I357" s="1">
        <v>21.19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1</v>
      </c>
      <c r="S357" s="1">
        <v>0</v>
      </c>
      <c r="T357" s="1">
        <v>0</v>
      </c>
      <c r="U357" s="1">
        <v>0</v>
      </c>
      <c r="V357" s="1">
        <v>0</v>
      </c>
      <c r="W357" s="1">
        <v>1</v>
      </c>
      <c r="X357" s="1">
        <v>0</v>
      </c>
      <c r="Y357" s="2" t="s">
        <v>298</v>
      </c>
      <c r="Z357" s="1" t="s">
        <v>732</v>
      </c>
    </row>
    <row r="358" spans="1:26" x14ac:dyDescent="0.3">
      <c r="A358" s="2" t="s">
        <v>733</v>
      </c>
      <c r="B358" s="2" t="s">
        <v>3249</v>
      </c>
      <c r="C358" s="2" t="s">
        <v>3603</v>
      </c>
      <c r="D358" s="1">
        <v>21.19</v>
      </c>
      <c r="E358" s="1">
        <v>0</v>
      </c>
      <c r="F358" s="1">
        <v>0</v>
      </c>
      <c r="G358" s="1">
        <v>0</v>
      </c>
      <c r="H358" s="1">
        <v>0</v>
      </c>
      <c r="I358" s="1">
        <v>21.19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25</v>
      </c>
      <c r="S358" s="1">
        <v>0</v>
      </c>
      <c r="T358" s="1">
        <v>0</v>
      </c>
      <c r="U358" s="1">
        <v>0</v>
      </c>
      <c r="V358" s="1">
        <v>0</v>
      </c>
      <c r="W358" s="1">
        <v>25</v>
      </c>
      <c r="X358" s="1">
        <v>0</v>
      </c>
      <c r="Y358" s="2" t="s">
        <v>359</v>
      </c>
      <c r="Z358" s="1" t="s">
        <v>734</v>
      </c>
    </row>
    <row r="359" spans="1:26" x14ac:dyDescent="0.3">
      <c r="A359" s="2" t="s">
        <v>735</v>
      </c>
      <c r="B359" s="2" t="s">
        <v>3249</v>
      </c>
      <c r="C359" s="2" t="s">
        <v>3604</v>
      </c>
      <c r="D359" s="1">
        <v>2.0299999999999998</v>
      </c>
      <c r="E359" s="1">
        <v>0</v>
      </c>
      <c r="F359" s="1">
        <v>0</v>
      </c>
      <c r="G359" s="1">
        <v>0</v>
      </c>
      <c r="H359" s="1">
        <v>0</v>
      </c>
      <c r="I359" s="1">
        <v>2.0299999999999998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6</v>
      </c>
      <c r="S359" s="1">
        <v>0</v>
      </c>
      <c r="T359" s="1">
        <v>0</v>
      </c>
      <c r="U359" s="1">
        <v>0</v>
      </c>
      <c r="V359" s="1">
        <v>0</v>
      </c>
      <c r="W359" s="1">
        <v>6</v>
      </c>
      <c r="X359" s="1">
        <v>0</v>
      </c>
      <c r="Y359" s="2" t="s">
        <v>298</v>
      </c>
      <c r="Z359" s="1" t="s">
        <v>736</v>
      </c>
    </row>
    <row r="360" spans="1:26" x14ac:dyDescent="0.3">
      <c r="A360" s="2" t="s">
        <v>737</v>
      </c>
      <c r="B360" s="2" t="s">
        <v>3249</v>
      </c>
      <c r="C360" s="2" t="s">
        <v>3605</v>
      </c>
      <c r="D360" s="1">
        <v>2.54</v>
      </c>
      <c r="E360" s="1">
        <v>0</v>
      </c>
      <c r="F360" s="1">
        <v>0</v>
      </c>
      <c r="G360" s="1">
        <v>0</v>
      </c>
      <c r="H360" s="1">
        <v>0</v>
      </c>
      <c r="I360" s="1">
        <v>2.54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6</v>
      </c>
      <c r="S360" s="1">
        <v>0</v>
      </c>
      <c r="T360" s="1">
        <v>0</v>
      </c>
      <c r="U360" s="1">
        <v>0</v>
      </c>
      <c r="V360" s="1">
        <v>0</v>
      </c>
      <c r="W360" s="1">
        <v>6</v>
      </c>
      <c r="X360" s="1">
        <v>0</v>
      </c>
      <c r="Y360" s="2" t="s">
        <v>298</v>
      </c>
      <c r="Z360" s="1" t="s">
        <v>738</v>
      </c>
    </row>
    <row r="361" spans="1:26" x14ac:dyDescent="0.3">
      <c r="A361" s="2" t="s">
        <v>739</v>
      </c>
      <c r="B361" s="2" t="s">
        <v>3249</v>
      </c>
      <c r="C361" s="2" t="s">
        <v>3606</v>
      </c>
      <c r="D361" s="1">
        <v>67.8</v>
      </c>
      <c r="E361" s="1">
        <v>0</v>
      </c>
      <c r="F361" s="1">
        <v>128.82</v>
      </c>
      <c r="G361" s="1">
        <v>0</v>
      </c>
      <c r="H361" s="1">
        <v>128.82</v>
      </c>
      <c r="I361" s="1">
        <v>196.62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1000</v>
      </c>
      <c r="S361" s="1">
        <v>0</v>
      </c>
      <c r="T361" s="1">
        <v>1190</v>
      </c>
      <c r="U361" s="1">
        <v>0</v>
      </c>
      <c r="V361" s="1">
        <v>1190</v>
      </c>
      <c r="W361" s="1">
        <v>2190</v>
      </c>
      <c r="X361" s="1">
        <v>0</v>
      </c>
      <c r="Y361" s="2" t="s">
        <v>298</v>
      </c>
      <c r="Z361" s="1" t="s">
        <v>740</v>
      </c>
    </row>
    <row r="362" spans="1:26" x14ac:dyDescent="0.3">
      <c r="A362" s="2" t="s">
        <v>741</v>
      </c>
      <c r="B362" s="2" t="s">
        <v>3249</v>
      </c>
      <c r="C362" s="2" t="s">
        <v>3607</v>
      </c>
      <c r="D362" s="1">
        <v>7118.64</v>
      </c>
      <c r="E362" s="1">
        <v>0</v>
      </c>
      <c r="F362" s="1">
        <v>0</v>
      </c>
      <c r="G362" s="1">
        <v>0</v>
      </c>
      <c r="H362" s="1">
        <v>0</v>
      </c>
      <c r="I362" s="1">
        <v>7118.64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140000</v>
      </c>
      <c r="S362" s="1">
        <v>0</v>
      </c>
      <c r="T362" s="1">
        <v>0</v>
      </c>
      <c r="U362" s="1">
        <v>0</v>
      </c>
      <c r="V362" s="1">
        <v>0</v>
      </c>
      <c r="W362" s="1">
        <v>140000</v>
      </c>
      <c r="X362" s="1">
        <v>0</v>
      </c>
      <c r="Y362" s="2" t="s">
        <v>298</v>
      </c>
      <c r="Z362" s="1" t="s">
        <v>742</v>
      </c>
    </row>
    <row r="363" spans="1:26" x14ac:dyDescent="0.3">
      <c r="A363" s="2" t="s">
        <v>743</v>
      </c>
      <c r="B363" s="2" t="s">
        <v>3249</v>
      </c>
      <c r="C363" s="2" t="s">
        <v>3608</v>
      </c>
      <c r="D363" s="1">
        <v>1555.93</v>
      </c>
      <c r="E363" s="1">
        <v>0</v>
      </c>
      <c r="F363" s="1">
        <v>0</v>
      </c>
      <c r="G363" s="1">
        <v>0</v>
      </c>
      <c r="H363" s="1">
        <v>0</v>
      </c>
      <c r="I363" s="1">
        <v>1555.93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25500</v>
      </c>
      <c r="S363" s="1">
        <v>0</v>
      </c>
      <c r="T363" s="1">
        <v>0</v>
      </c>
      <c r="U363" s="1">
        <v>0</v>
      </c>
      <c r="V363" s="1">
        <v>0</v>
      </c>
      <c r="W363" s="1">
        <v>25500</v>
      </c>
      <c r="X363" s="1">
        <v>0</v>
      </c>
      <c r="Y363" s="2" t="s">
        <v>298</v>
      </c>
      <c r="Z363" s="1" t="s">
        <v>744</v>
      </c>
    </row>
    <row r="364" spans="1:26" x14ac:dyDescent="0.3">
      <c r="A364" s="2" t="s">
        <v>745</v>
      </c>
      <c r="B364" s="2" t="s">
        <v>3249</v>
      </c>
      <c r="C364" s="2" t="s">
        <v>3609</v>
      </c>
      <c r="D364" s="1">
        <v>0</v>
      </c>
      <c r="E364" s="1">
        <v>0</v>
      </c>
      <c r="F364" s="1">
        <v>2.54</v>
      </c>
      <c r="G364" s="1">
        <v>0</v>
      </c>
      <c r="H364" s="1">
        <v>2.54</v>
      </c>
      <c r="I364" s="1">
        <v>2.54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1</v>
      </c>
      <c r="U364" s="1">
        <v>0</v>
      </c>
      <c r="V364" s="1">
        <v>1</v>
      </c>
      <c r="W364" s="1">
        <v>1</v>
      </c>
      <c r="X364" s="1">
        <v>0</v>
      </c>
      <c r="Y364" s="2" t="s">
        <v>298</v>
      </c>
      <c r="Z364" s="1" t="s">
        <v>746</v>
      </c>
    </row>
    <row r="365" spans="1:26" x14ac:dyDescent="0.3">
      <c r="A365" s="2" t="s">
        <v>747</v>
      </c>
      <c r="B365" s="2" t="s">
        <v>3249</v>
      </c>
      <c r="C365" s="2" t="s">
        <v>3610</v>
      </c>
      <c r="D365" s="1">
        <v>187.29</v>
      </c>
      <c r="E365" s="1">
        <v>0</v>
      </c>
      <c r="F365" s="1">
        <v>0</v>
      </c>
      <c r="G365" s="1">
        <v>0</v>
      </c>
      <c r="H365" s="1">
        <v>0</v>
      </c>
      <c r="I365" s="1">
        <v>187.29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1300</v>
      </c>
      <c r="S365" s="1">
        <v>0</v>
      </c>
      <c r="T365" s="1">
        <v>0</v>
      </c>
      <c r="U365" s="1">
        <v>0</v>
      </c>
      <c r="V365" s="1">
        <v>0</v>
      </c>
      <c r="W365" s="1">
        <v>1300</v>
      </c>
      <c r="X365" s="1">
        <v>0</v>
      </c>
      <c r="Y365" s="2" t="s">
        <v>298</v>
      </c>
      <c r="Z365" s="1" t="s">
        <v>748</v>
      </c>
    </row>
    <row r="366" spans="1:26" x14ac:dyDescent="0.3">
      <c r="A366" s="2" t="s">
        <v>749</v>
      </c>
      <c r="B366" s="2" t="s">
        <v>3249</v>
      </c>
      <c r="C366" s="2" t="s">
        <v>3611</v>
      </c>
      <c r="D366" s="1">
        <v>11499.38</v>
      </c>
      <c r="E366" s="1">
        <v>0</v>
      </c>
      <c r="F366" s="1">
        <v>0</v>
      </c>
      <c r="G366" s="1">
        <v>0</v>
      </c>
      <c r="H366" s="1">
        <v>0</v>
      </c>
      <c r="I366" s="1">
        <v>11499.38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12736</v>
      </c>
      <c r="S366" s="1">
        <v>0</v>
      </c>
      <c r="T366" s="1">
        <v>0</v>
      </c>
      <c r="U366" s="1">
        <v>0</v>
      </c>
      <c r="V366" s="1">
        <v>0</v>
      </c>
      <c r="W366" s="1">
        <v>12736</v>
      </c>
      <c r="X366" s="1">
        <v>0</v>
      </c>
      <c r="Y366" s="2" t="s">
        <v>298</v>
      </c>
      <c r="Z366" s="1" t="s">
        <v>750</v>
      </c>
    </row>
    <row r="367" spans="1:26" x14ac:dyDescent="0.3">
      <c r="A367" s="2" t="s">
        <v>751</v>
      </c>
      <c r="B367" s="2" t="s">
        <v>3249</v>
      </c>
      <c r="C367" s="2" t="s">
        <v>3612</v>
      </c>
      <c r="D367" s="1">
        <v>30</v>
      </c>
      <c r="E367" s="1">
        <v>0</v>
      </c>
      <c r="F367" s="1">
        <v>0</v>
      </c>
      <c r="G367" s="1">
        <v>0</v>
      </c>
      <c r="H367" s="1">
        <v>0</v>
      </c>
      <c r="I367" s="1">
        <v>30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1</v>
      </c>
      <c r="S367" s="1">
        <v>0</v>
      </c>
      <c r="T367" s="1">
        <v>0</v>
      </c>
      <c r="U367" s="1">
        <v>0</v>
      </c>
      <c r="V367" s="1">
        <v>0</v>
      </c>
      <c r="W367" s="1">
        <v>1</v>
      </c>
      <c r="X367" s="1">
        <v>0</v>
      </c>
      <c r="Y367" s="2" t="s">
        <v>298</v>
      </c>
      <c r="Z367" s="1" t="s">
        <v>752</v>
      </c>
    </row>
    <row r="368" spans="1:26" x14ac:dyDescent="0.3">
      <c r="A368" s="2" t="s">
        <v>753</v>
      </c>
      <c r="B368" s="2" t="s">
        <v>3249</v>
      </c>
      <c r="C368" s="2" t="s">
        <v>3613</v>
      </c>
      <c r="D368" s="1">
        <v>190.68</v>
      </c>
      <c r="E368" s="1">
        <v>0</v>
      </c>
      <c r="F368" s="1">
        <v>3.81</v>
      </c>
      <c r="G368" s="1">
        <v>0</v>
      </c>
      <c r="H368" s="1">
        <v>3.81</v>
      </c>
      <c r="I368" s="1">
        <v>194.49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300</v>
      </c>
      <c r="S368" s="1">
        <v>0</v>
      </c>
      <c r="T368" s="1">
        <v>5</v>
      </c>
      <c r="U368" s="1">
        <v>0</v>
      </c>
      <c r="V368" s="1">
        <v>5</v>
      </c>
      <c r="W368" s="1">
        <v>305</v>
      </c>
      <c r="X368" s="1">
        <v>0</v>
      </c>
      <c r="Y368" s="2" t="s">
        <v>298</v>
      </c>
      <c r="Z368" s="1" t="s">
        <v>754</v>
      </c>
    </row>
    <row r="369" spans="1:26" x14ac:dyDescent="0.3">
      <c r="A369" s="2" t="s">
        <v>755</v>
      </c>
      <c r="B369" s="2" t="s">
        <v>3249</v>
      </c>
      <c r="C369" s="2" t="s">
        <v>3614</v>
      </c>
      <c r="D369" s="1">
        <v>16.95</v>
      </c>
      <c r="E369" s="1">
        <v>0</v>
      </c>
      <c r="F369" s="1">
        <v>0</v>
      </c>
      <c r="G369" s="1">
        <v>0</v>
      </c>
      <c r="H369" s="1">
        <v>0</v>
      </c>
      <c r="I369" s="1">
        <v>16.95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1</v>
      </c>
      <c r="S369" s="1">
        <v>0</v>
      </c>
      <c r="T369" s="1">
        <v>0</v>
      </c>
      <c r="U369" s="1">
        <v>0</v>
      </c>
      <c r="V369" s="1">
        <v>0</v>
      </c>
      <c r="W369" s="1">
        <v>1</v>
      </c>
      <c r="X369" s="1">
        <v>0</v>
      </c>
      <c r="Y369" s="2" t="s">
        <v>298</v>
      </c>
      <c r="Z369" s="1" t="s">
        <v>756</v>
      </c>
    </row>
    <row r="370" spans="1:26" x14ac:dyDescent="0.3">
      <c r="A370" s="2" t="s">
        <v>757</v>
      </c>
      <c r="B370" s="2" t="s">
        <v>3249</v>
      </c>
      <c r="C370" s="2" t="s">
        <v>3615</v>
      </c>
      <c r="D370" s="1">
        <v>13524.6</v>
      </c>
      <c r="E370" s="1">
        <v>0</v>
      </c>
      <c r="F370" s="1">
        <v>0</v>
      </c>
      <c r="G370" s="1">
        <v>0</v>
      </c>
      <c r="H370" s="1">
        <v>0</v>
      </c>
      <c r="I370" s="1">
        <v>13524.6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9105</v>
      </c>
      <c r="S370" s="1">
        <v>0</v>
      </c>
      <c r="T370" s="1">
        <v>0</v>
      </c>
      <c r="U370" s="1">
        <v>0</v>
      </c>
      <c r="V370" s="1">
        <v>0</v>
      </c>
      <c r="W370" s="1">
        <v>9105</v>
      </c>
      <c r="X370" s="1">
        <v>0</v>
      </c>
      <c r="Y370" s="2" t="s">
        <v>298</v>
      </c>
      <c r="Z370" s="1" t="s">
        <v>758</v>
      </c>
    </row>
    <row r="371" spans="1:26" x14ac:dyDescent="0.3">
      <c r="A371" s="2" t="s">
        <v>759</v>
      </c>
      <c r="B371" s="2" t="s">
        <v>3249</v>
      </c>
      <c r="C371" s="2" t="s">
        <v>3616</v>
      </c>
      <c r="D371" s="1">
        <v>25.43</v>
      </c>
      <c r="E371" s="1">
        <v>0</v>
      </c>
      <c r="F371" s="1">
        <v>0</v>
      </c>
      <c r="G371" s="1">
        <v>0</v>
      </c>
      <c r="H371" s="1">
        <v>0</v>
      </c>
      <c r="I371" s="1">
        <v>25.43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5</v>
      </c>
      <c r="S371" s="1">
        <v>0</v>
      </c>
      <c r="T371" s="1">
        <v>0</v>
      </c>
      <c r="U371" s="1">
        <v>0</v>
      </c>
      <c r="V371" s="1">
        <v>0</v>
      </c>
      <c r="W371" s="1">
        <v>5</v>
      </c>
      <c r="X371" s="1">
        <v>0</v>
      </c>
      <c r="Y371" s="2" t="s">
        <v>298</v>
      </c>
      <c r="Z371" s="1" t="s">
        <v>760</v>
      </c>
    </row>
    <row r="372" spans="1:26" x14ac:dyDescent="0.3">
      <c r="A372" s="2" t="s">
        <v>761</v>
      </c>
      <c r="B372" s="2" t="s">
        <v>3249</v>
      </c>
      <c r="C372" s="2" t="s">
        <v>3617</v>
      </c>
      <c r="D372" s="1">
        <v>415</v>
      </c>
      <c r="E372" s="1">
        <v>0</v>
      </c>
      <c r="F372" s="1">
        <v>0</v>
      </c>
      <c r="G372" s="1">
        <v>0</v>
      </c>
      <c r="H372" s="1">
        <v>0</v>
      </c>
      <c r="I372" s="1">
        <v>415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1</v>
      </c>
      <c r="S372" s="1">
        <v>0</v>
      </c>
      <c r="T372" s="1">
        <v>0</v>
      </c>
      <c r="U372" s="1">
        <v>0</v>
      </c>
      <c r="V372" s="1">
        <v>0</v>
      </c>
      <c r="W372" s="1">
        <v>1</v>
      </c>
      <c r="X372" s="1">
        <v>0</v>
      </c>
      <c r="Y372" s="2" t="s">
        <v>298</v>
      </c>
      <c r="Z372" s="1" t="s">
        <v>762</v>
      </c>
    </row>
    <row r="373" spans="1:26" x14ac:dyDescent="0.3">
      <c r="A373" s="2" t="s">
        <v>763</v>
      </c>
      <c r="B373" s="2" t="s">
        <v>3249</v>
      </c>
      <c r="C373" s="2" t="s">
        <v>3618</v>
      </c>
      <c r="D373" s="1">
        <v>340</v>
      </c>
      <c r="E373" s="1">
        <v>0</v>
      </c>
      <c r="F373" s="1">
        <v>0</v>
      </c>
      <c r="G373" s="1">
        <v>0</v>
      </c>
      <c r="H373" s="1">
        <v>0</v>
      </c>
      <c r="I373" s="1">
        <v>340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1</v>
      </c>
      <c r="S373" s="1">
        <v>0</v>
      </c>
      <c r="T373" s="1">
        <v>0</v>
      </c>
      <c r="U373" s="1">
        <v>0</v>
      </c>
      <c r="V373" s="1">
        <v>0</v>
      </c>
      <c r="W373" s="1">
        <v>1</v>
      </c>
      <c r="X373" s="1">
        <v>0</v>
      </c>
      <c r="Y373" s="2" t="s">
        <v>298</v>
      </c>
      <c r="Z373" s="1" t="s">
        <v>764</v>
      </c>
    </row>
    <row r="374" spans="1:26" x14ac:dyDescent="0.3">
      <c r="A374" s="2" t="s">
        <v>765</v>
      </c>
      <c r="B374" s="2" t="s">
        <v>3249</v>
      </c>
      <c r="C374" s="2" t="s">
        <v>3619</v>
      </c>
      <c r="D374" s="1">
        <v>6.78</v>
      </c>
      <c r="E374" s="1">
        <v>0</v>
      </c>
      <c r="F374" s="1">
        <v>0</v>
      </c>
      <c r="G374" s="1">
        <v>0</v>
      </c>
      <c r="H374" s="1">
        <v>0</v>
      </c>
      <c r="I374" s="1">
        <v>6.78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2</v>
      </c>
      <c r="S374" s="1">
        <v>0</v>
      </c>
      <c r="T374" s="1">
        <v>0</v>
      </c>
      <c r="U374" s="1">
        <v>0</v>
      </c>
      <c r="V374" s="1">
        <v>0</v>
      </c>
      <c r="W374" s="1">
        <v>2</v>
      </c>
      <c r="X374" s="1">
        <v>0</v>
      </c>
      <c r="Y374" s="2" t="s">
        <v>298</v>
      </c>
      <c r="Z374" s="1" t="s">
        <v>766</v>
      </c>
    </row>
    <row r="375" spans="1:26" x14ac:dyDescent="0.3">
      <c r="A375" s="2" t="s">
        <v>767</v>
      </c>
      <c r="B375" s="2" t="s">
        <v>3249</v>
      </c>
      <c r="C375" s="2" t="s">
        <v>768</v>
      </c>
      <c r="D375" s="1">
        <v>5.09</v>
      </c>
      <c r="E375" s="1">
        <v>0</v>
      </c>
      <c r="F375" s="1">
        <v>0</v>
      </c>
      <c r="G375" s="1">
        <v>0</v>
      </c>
      <c r="H375" s="1">
        <v>0</v>
      </c>
      <c r="I375" s="1">
        <v>5.09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1</v>
      </c>
      <c r="S375" s="1">
        <v>0</v>
      </c>
      <c r="T375" s="1">
        <v>0</v>
      </c>
      <c r="U375" s="1">
        <v>0</v>
      </c>
      <c r="V375" s="1">
        <v>0</v>
      </c>
      <c r="W375" s="1">
        <v>1</v>
      </c>
      <c r="X375" s="1">
        <v>0</v>
      </c>
      <c r="Y375" s="2" t="s">
        <v>298</v>
      </c>
      <c r="Z375" s="1" t="s">
        <v>769</v>
      </c>
    </row>
    <row r="376" spans="1:26" x14ac:dyDescent="0.3">
      <c r="A376" s="2" t="s">
        <v>770</v>
      </c>
      <c r="B376" s="2" t="s">
        <v>3249</v>
      </c>
      <c r="C376" s="2" t="s">
        <v>3620</v>
      </c>
      <c r="D376" s="1">
        <v>270.92</v>
      </c>
      <c r="E376" s="1">
        <v>0</v>
      </c>
      <c r="F376" s="1">
        <v>0</v>
      </c>
      <c r="G376" s="1">
        <v>0</v>
      </c>
      <c r="H376" s="1">
        <v>0</v>
      </c>
      <c r="I376" s="1">
        <v>270.92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3552</v>
      </c>
      <c r="S376" s="1">
        <v>0</v>
      </c>
      <c r="T376" s="1">
        <v>0</v>
      </c>
      <c r="U376" s="1">
        <v>0</v>
      </c>
      <c r="V376" s="1">
        <v>0</v>
      </c>
      <c r="W376" s="1">
        <v>3552</v>
      </c>
      <c r="X376" s="1">
        <v>0</v>
      </c>
      <c r="Y376" s="2" t="s">
        <v>298</v>
      </c>
      <c r="Z376" s="1" t="s">
        <v>771</v>
      </c>
    </row>
    <row r="377" spans="1:26" x14ac:dyDescent="0.3">
      <c r="A377" s="2" t="s">
        <v>772</v>
      </c>
      <c r="B377" s="2" t="s">
        <v>3249</v>
      </c>
      <c r="C377" s="2" t="s">
        <v>3621</v>
      </c>
      <c r="D377" s="1">
        <v>84.75</v>
      </c>
      <c r="E377" s="1">
        <v>0</v>
      </c>
      <c r="F377" s="1">
        <v>0</v>
      </c>
      <c r="G377" s="1">
        <v>0</v>
      </c>
      <c r="H377" s="1">
        <v>0</v>
      </c>
      <c r="I377" s="1">
        <v>84.75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50</v>
      </c>
      <c r="S377" s="1">
        <v>0</v>
      </c>
      <c r="T377" s="1">
        <v>0</v>
      </c>
      <c r="U377" s="1">
        <v>0</v>
      </c>
      <c r="V377" s="1">
        <v>0</v>
      </c>
      <c r="W377" s="1">
        <v>50</v>
      </c>
      <c r="X377" s="1">
        <v>0</v>
      </c>
      <c r="Y377" s="2" t="s">
        <v>359</v>
      </c>
      <c r="Z377" s="1" t="s">
        <v>773</v>
      </c>
    </row>
    <row r="378" spans="1:26" x14ac:dyDescent="0.3">
      <c r="A378" s="2" t="s">
        <v>774</v>
      </c>
      <c r="B378" s="2" t="s">
        <v>3249</v>
      </c>
      <c r="C378" s="2" t="s">
        <v>3622</v>
      </c>
      <c r="D378" s="1">
        <v>84.28</v>
      </c>
      <c r="E378" s="1">
        <v>0</v>
      </c>
      <c r="F378" s="1">
        <v>0</v>
      </c>
      <c r="G378" s="1">
        <v>0</v>
      </c>
      <c r="H378" s="1">
        <v>0</v>
      </c>
      <c r="I378" s="1">
        <v>84.28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91</v>
      </c>
      <c r="S378" s="1">
        <v>0</v>
      </c>
      <c r="T378" s="1">
        <v>0</v>
      </c>
      <c r="U378" s="1">
        <v>0</v>
      </c>
      <c r="V378" s="1">
        <v>0</v>
      </c>
      <c r="W378" s="1">
        <v>91</v>
      </c>
      <c r="X378" s="1">
        <v>0</v>
      </c>
      <c r="Y378" s="2" t="s">
        <v>359</v>
      </c>
      <c r="Z378" s="1" t="s">
        <v>775</v>
      </c>
    </row>
    <row r="379" spans="1:26" x14ac:dyDescent="0.3">
      <c r="A379" s="2" t="s">
        <v>776</v>
      </c>
      <c r="B379" s="2" t="s">
        <v>3249</v>
      </c>
      <c r="C379" s="2" t="s">
        <v>3623</v>
      </c>
      <c r="D379" s="1">
        <v>58</v>
      </c>
      <c r="E379" s="1">
        <v>0</v>
      </c>
      <c r="F379" s="1">
        <v>0</v>
      </c>
      <c r="G379" s="1">
        <v>0</v>
      </c>
      <c r="H379" s="1">
        <v>0</v>
      </c>
      <c r="I379" s="1">
        <v>58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1</v>
      </c>
      <c r="S379" s="1">
        <v>0</v>
      </c>
      <c r="T379" s="1">
        <v>0</v>
      </c>
      <c r="U379" s="1">
        <v>0</v>
      </c>
      <c r="V379" s="1">
        <v>0</v>
      </c>
      <c r="W379" s="1">
        <v>1</v>
      </c>
      <c r="X379" s="1">
        <v>0</v>
      </c>
      <c r="Y379" s="2" t="s">
        <v>298</v>
      </c>
      <c r="Z379" s="1" t="s">
        <v>777</v>
      </c>
    </row>
    <row r="380" spans="1:26" x14ac:dyDescent="0.3">
      <c r="A380" s="2" t="s">
        <v>778</v>
      </c>
      <c r="B380" s="2" t="s">
        <v>3249</v>
      </c>
      <c r="C380" s="2" t="s">
        <v>3624</v>
      </c>
      <c r="D380" s="1">
        <v>50</v>
      </c>
      <c r="E380" s="1">
        <v>0</v>
      </c>
      <c r="F380" s="1">
        <v>0</v>
      </c>
      <c r="G380" s="1">
        <v>0</v>
      </c>
      <c r="H380" s="1">
        <v>0</v>
      </c>
      <c r="I380" s="1">
        <v>50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1</v>
      </c>
      <c r="S380" s="1">
        <v>0</v>
      </c>
      <c r="T380" s="1">
        <v>0</v>
      </c>
      <c r="U380" s="1">
        <v>0</v>
      </c>
      <c r="V380" s="1">
        <v>0</v>
      </c>
      <c r="W380" s="1">
        <v>1</v>
      </c>
      <c r="X380" s="1">
        <v>0</v>
      </c>
      <c r="Y380" s="2" t="s">
        <v>298</v>
      </c>
      <c r="Z380" s="1" t="s">
        <v>779</v>
      </c>
    </row>
    <row r="381" spans="1:26" x14ac:dyDescent="0.3">
      <c r="A381" s="2" t="s">
        <v>780</v>
      </c>
      <c r="B381" s="2" t="s">
        <v>3249</v>
      </c>
      <c r="C381" s="2" t="s">
        <v>3625</v>
      </c>
      <c r="D381" s="1">
        <v>235</v>
      </c>
      <c r="E381" s="1">
        <v>0</v>
      </c>
      <c r="F381" s="1">
        <v>35</v>
      </c>
      <c r="G381" s="1">
        <v>0</v>
      </c>
      <c r="H381" s="1">
        <v>35</v>
      </c>
      <c r="I381" s="1">
        <v>270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2</v>
      </c>
      <c r="S381" s="1">
        <v>0</v>
      </c>
      <c r="T381" s="1">
        <v>1</v>
      </c>
      <c r="U381" s="1">
        <v>0</v>
      </c>
      <c r="V381" s="1">
        <v>1</v>
      </c>
      <c r="W381" s="1">
        <v>3</v>
      </c>
      <c r="X381" s="1">
        <v>0</v>
      </c>
      <c r="Y381" s="2" t="s">
        <v>298</v>
      </c>
      <c r="Z381" s="1" t="s">
        <v>781</v>
      </c>
    </row>
    <row r="382" spans="1:26" x14ac:dyDescent="0.3">
      <c r="A382" s="2" t="s">
        <v>782</v>
      </c>
      <c r="B382" s="2" t="s">
        <v>3249</v>
      </c>
      <c r="C382" s="2" t="s">
        <v>3626</v>
      </c>
      <c r="D382" s="1">
        <v>0</v>
      </c>
      <c r="E382" s="1">
        <v>0</v>
      </c>
      <c r="F382" s="1">
        <v>4.66</v>
      </c>
      <c r="G382" s="1">
        <v>0</v>
      </c>
      <c r="H382" s="1">
        <v>4.66</v>
      </c>
      <c r="I382" s="1">
        <v>4.66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1</v>
      </c>
      <c r="U382" s="1">
        <v>0</v>
      </c>
      <c r="V382" s="1">
        <v>1</v>
      </c>
      <c r="W382" s="1">
        <v>1</v>
      </c>
      <c r="X382" s="1">
        <v>0</v>
      </c>
      <c r="Y382" s="2" t="s">
        <v>298</v>
      </c>
      <c r="Z382" s="1" t="s">
        <v>783</v>
      </c>
    </row>
    <row r="383" spans="1:26" x14ac:dyDescent="0.3">
      <c r="A383" s="2" t="s">
        <v>784</v>
      </c>
      <c r="B383" s="2" t="s">
        <v>3249</v>
      </c>
      <c r="C383" s="2" t="s">
        <v>3627</v>
      </c>
      <c r="D383" s="1">
        <v>33.9</v>
      </c>
      <c r="E383" s="1">
        <v>0</v>
      </c>
      <c r="F383" s="1">
        <v>0</v>
      </c>
      <c r="G383" s="1">
        <v>0</v>
      </c>
      <c r="H383" s="1">
        <v>0</v>
      </c>
      <c r="I383" s="1">
        <v>33.9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1</v>
      </c>
      <c r="S383" s="1">
        <v>0</v>
      </c>
      <c r="T383" s="1">
        <v>0</v>
      </c>
      <c r="U383" s="1">
        <v>0</v>
      </c>
      <c r="V383" s="1">
        <v>0</v>
      </c>
      <c r="W383" s="1">
        <v>1</v>
      </c>
      <c r="X383" s="1">
        <v>0</v>
      </c>
      <c r="Y383" s="2" t="s">
        <v>298</v>
      </c>
      <c r="Z383" s="1" t="s">
        <v>785</v>
      </c>
    </row>
    <row r="384" spans="1:26" x14ac:dyDescent="0.3">
      <c r="A384" s="2" t="s">
        <v>786</v>
      </c>
      <c r="B384" s="2" t="s">
        <v>3249</v>
      </c>
      <c r="C384" s="2" t="s">
        <v>3628</v>
      </c>
      <c r="D384" s="1">
        <v>0</v>
      </c>
      <c r="E384" s="1">
        <v>0</v>
      </c>
      <c r="F384" s="1">
        <v>110.16</v>
      </c>
      <c r="G384" s="1">
        <v>0</v>
      </c>
      <c r="H384" s="1">
        <v>110.16</v>
      </c>
      <c r="I384" s="1">
        <v>110.16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2</v>
      </c>
      <c r="U384" s="1">
        <v>0</v>
      </c>
      <c r="V384" s="1">
        <v>2</v>
      </c>
      <c r="W384" s="1">
        <v>2</v>
      </c>
      <c r="X384" s="1">
        <v>0</v>
      </c>
      <c r="Y384" s="2" t="s">
        <v>298</v>
      </c>
      <c r="Z384" s="1" t="s">
        <v>787</v>
      </c>
    </row>
    <row r="385" spans="1:26" x14ac:dyDescent="0.3">
      <c r="A385" s="2" t="s">
        <v>788</v>
      </c>
      <c r="B385" s="2" t="s">
        <v>3249</v>
      </c>
      <c r="C385" s="2" t="s">
        <v>3629</v>
      </c>
      <c r="D385" s="1">
        <v>53.39</v>
      </c>
      <c r="E385" s="1">
        <v>0</v>
      </c>
      <c r="F385" s="1">
        <v>0</v>
      </c>
      <c r="G385" s="1">
        <v>0</v>
      </c>
      <c r="H385" s="1">
        <v>0</v>
      </c>
      <c r="I385" s="1">
        <v>53.39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10.5</v>
      </c>
      <c r="S385" s="1">
        <v>0</v>
      </c>
      <c r="T385" s="1">
        <v>0</v>
      </c>
      <c r="U385" s="1">
        <v>0</v>
      </c>
      <c r="V385" s="1">
        <v>0</v>
      </c>
      <c r="W385" s="1">
        <v>10.5</v>
      </c>
      <c r="X385" s="1">
        <v>0</v>
      </c>
      <c r="Y385" s="2" t="s">
        <v>288</v>
      </c>
      <c r="Z385" s="1" t="s">
        <v>789</v>
      </c>
    </row>
    <row r="386" spans="1:26" x14ac:dyDescent="0.3">
      <c r="A386" s="2" t="s">
        <v>790</v>
      </c>
      <c r="B386" s="2" t="s">
        <v>3249</v>
      </c>
      <c r="C386" s="2" t="s">
        <v>3630</v>
      </c>
      <c r="D386" s="1">
        <v>186.44</v>
      </c>
      <c r="E386" s="1">
        <v>0</v>
      </c>
      <c r="F386" s="1">
        <v>0</v>
      </c>
      <c r="G386" s="1">
        <v>0</v>
      </c>
      <c r="H386" s="1">
        <v>0</v>
      </c>
      <c r="I386" s="1">
        <v>186.44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10</v>
      </c>
      <c r="S386" s="1">
        <v>0</v>
      </c>
      <c r="T386" s="1">
        <v>0</v>
      </c>
      <c r="U386" s="1">
        <v>0</v>
      </c>
      <c r="V386" s="1">
        <v>0</v>
      </c>
      <c r="W386" s="1">
        <v>10</v>
      </c>
      <c r="X386" s="1">
        <v>0</v>
      </c>
      <c r="Y386" s="2" t="s">
        <v>298</v>
      </c>
      <c r="Z386" s="1" t="s">
        <v>791</v>
      </c>
    </row>
    <row r="387" spans="1:26" x14ac:dyDescent="0.3">
      <c r="A387" s="2" t="s">
        <v>792</v>
      </c>
      <c r="B387" s="2" t="s">
        <v>3249</v>
      </c>
      <c r="C387" s="2" t="s">
        <v>3631</v>
      </c>
      <c r="D387" s="1">
        <v>213.55</v>
      </c>
      <c r="E387" s="1">
        <v>0</v>
      </c>
      <c r="F387" s="1">
        <v>0</v>
      </c>
      <c r="G387" s="1">
        <v>0</v>
      </c>
      <c r="H387" s="1">
        <v>0</v>
      </c>
      <c r="I387" s="1">
        <v>213.55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6</v>
      </c>
      <c r="S387" s="1">
        <v>0</v>
      </c>
      <c r="T387" s="1">
        <v>0</v>
      </c>
      <c r="U387" s="1">
        <v>0</v>
      </c>
      <c r="V387" s="1">
        <v>0</v>
      </c>
      <c r="W387" s="1">
        <v>6</v>
      </c>
      <c r="X387" s="1">
        <v>0</v>
      </c>
      <c r="Y387" s="2" t="s">
        <v>298</v>
      </c>
      <c r="Z387" s="1" t="s">
        <v>793</v>
      </c>
    </row>
    <row r="388" spans="1:26" x14ac:dyDescent="0.3">
      <c r="A388" s="2" t="s">
        <v>794</v>
      </c>
      <c r="B388" s="2" t="s">
        <v>3249</v>
      </c>
      <c r="C388" s="2" t="s">
        <v>3632</v>
      </c>
      <c r="D388" s="1">
        <v>23.72</v>
      </c>
      <c r="E388" s="1">
        <v>0</v>
      </c>
      <c r="F388" s="1">
        <v>0</v>
      </c>
      <c r="G388" s="1">
        <v>0</v>
      </c>
      <c r="H388" s="1">
        <v>0</v>
      </c>
      <c r="I388" s="1">
        <v>23.72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</v>
      </c>
      <c r="S388" s="1">
        <v>0</v>
      </c>
      <c r="T388" s="1">
        <v>0</v>
      </c>
      <c r="U388" s="1">
        <v>0</v>
      </c>
      <c r="V388" s="1">
        <v>0</v>
      </c>
      <c r="W388" s="1">
        <v>4</v>
      </c>
      <c r="X388" s="1">
        <v>0</v>
      </c>
      <c r="Y388" s="2" t="s">
        <v>298</v>
      </c>
      <c r="Z388" s="1" t="s">
        <v>795</v>
      </c>
    </row>
    <row r="389" spans="1:26" x14ac:dyDescent="0.3">
      <c r="A389" s="2" t="s">
        <v>796</v>
      </c>
      <c r="B389" s="2" t="s">
        <v>3249</v>
      </c>
      <c r="C389" s="2" t="s">
        <v>3633</v>
      </c>
      <c r="D389" s="1">
        <v>177.97</v>
      </c>
      <c r="E389" s="1">
        <v>0</v>
      </c>
      <c r="F389" s="1">
        <v>0</v>
      </c>
      <c r="G389" s="1">
        <v>0</v>
      </c>
      <c r="H389" s="1">
        <v>0</v>
      </c>
      <c r="I389" s="1">
        <v>177.97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21</v>
      </c>
      <c r="S389" s="1">
        <v>0</v>
      </c>
      <c r="T389" s="1">
        <v>0</v>
      </c>
      <c r="U389" s="1">
        <v>0</v>
      </c>
      <c r="V389" s="1">
        <v>0</v>
      </c>
      <c r="W389" s="1">
        <v>21</v>
      </c>
      <c r="X389" s="1">
        <v>0</v>
      </c>
      <c r="Y389" s="2" t="s">
        <v>410</v>
      </c>
      <c r="Z389" s="1" t="s">
        <v>797</v>
      </c>
    </row>
    <row r="390" spans="1:26" x14ac:dyDescent="0.3">
      <c r="A390" s="2" t="s">
        <v>798</v>
      </c>
      <c r="B390" s="2" t="s">
        <v>3249</v>
      </c>
      <c r="C390" s="2" t="s">
        <v>3634</v>
      </c>
      <c r="D390" s="1">
        <v>7884.79</v>
      </c>
      <c r="E390" s="1">
        <v>0</v>
      </c>
      <c r="F390" s="1">
        <v>0</v>
      </c>
      <c r="G390" s="1">
        <v>0</v>
      </c>
      <c r="H390" s="1">
        <v>0</v>
      </c>
      <c r="I390" s="1">
        <v>7884.79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</v>
      </c>
      <c r="S390" s="1">
        <v>0</v>
      </c>
      <c r="T390" s="1">
        <v>0</v>
      </c>
      <c r="U390" s="1">
        <v>0</v>
      </c>
      <c r="V390" s="1">
        <v>0</v>
      </c>
      <c r="W390" s="1">
        <v>4</v>
      </c>
      <c r="X390" s="1">
        <v>0</v>
      </c>
      <c r="Y390" s="2" t="s">
        <v>298</v>
      </c>
      <c r="Z390" s="1" t="s">
        <v>799</v>
      </c>
    </row>
    <row r="391" spans="1:26" x14ac:dyDescent="0.3">
      <c r="A391" s="2" t="s">
        <v>800</v>
      </c>
      <c r="B391" s="2" t="s">
        <v>3249</v>
      </c>
      <c r="C391" s="2" t="s">
        <v>3635</v>
      </c>
      <c r="D391" s="1">
        <v>1159.1400000000001</v>
      </c>
      <c r="E391" s="1">
        <v>0</v>
      </c>
      <c r="F391" s="1">
        <v>0</v>
      </c>
      <c r="G391" s="1">
        <v>0</v>
      </c>
      <c r="H391" s="1">
        <v>0</v>
      </c>
      <c r="I391" s="1">
        <v>1159.1400000000001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1</v>
      </c>
      <c r="S391" s="1">
        <v>0</v>
      </c>
      <c r="T391" s="1">
        <v>0</v>
      </c>
      <c r="U391" s="1">
        <v>0</v>
      </c>
      <c r="V391" s="1">
        <v>0</v>
      </c>
      <c r="W391" s="1">
        <v>1</v>
      </c>
      <c r="X391" s="1">
        <v>0</v>
      </c>
      <c r="Y391" s="2" t="s">
        <v>298</v>
      </c>
      <c r="Z391" s="1" t="s">
        <v>801</v>
      </c>
    </row>
    <row r="392" spans="1:26" x14ac:dyDescent="0.3">
      <c r="A392" s="2" t="s">
        <v>802</v>
      </c>
      <c r="B392" s="2" t="s">
        <v>3249</v>
      </c>
      <c r="C392" s="2" t="s">
        <v>3636</v>
      </c>
      <c r="D392" s="1">
        <v>27.76</v>
      </c>
      <c r="E392" s="1">
        <v>0</v>
      </c>
      <c r="F392" s="1">
        <v>0</v>
      </c>
      <c r="G392" s="1">
        <v>0</v>
      </c>
      <c r="H392" s="1">
        <v>0</v>
      </c>
      <c r="I392" s="1">
        <v>27.76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10</v>
      </c>
      <c r="S392" s="1">
        <v>0</v>
      </c>
      <c r="T392" s="1">
        <v>0</v>
      </c>
      <c r="U392" s="1">
        <v>0</v>
      </c>
      <c r="V392" s="1">
        <v>0</v>
      </c>
      <c r="W392" s="1">
        <v>10</v>
      </c>
      <c r="X392" s="1">
        <v>0</v>
      </c>
      <c r="Y392" s="2" t="s">
        <v>298</v>
      </c>
      <c r="Z392" s="1" t="s">
        <v>803</v>
      </c>
    </row>
    <row r="393" spans="1:26" x14ac:dyDescent="0.3">
      <c r="A393" s="2" t="s">
        <v>804</v>
      </c>
      <c r="B393" s="2" t="s">
        <v>3249</v>
      </c>
      <c r="C393" s="2" t="s">
        <v>3637</v>
      </c>
      <c r="D393" s="1">
        <v>27.76</v>
      </c>
      <c r="E393" s="1">
        <v>0</v>
      </c>
      <c r="F393" s="1">
        <v>0</v>
      </c>
      <c r="G393" s="1">
        <v>0</v>
      </c>
      <c r="H393" s="1">
        <v>0</v>
      </c>
      <c r="I393" s="1">
        <v>27.76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1</v>
      </c>
      <c r="S393" s="1">
        <v>0</v>
      </c>
      <c r="T393" s="1">
        <v>0</v>
      </c>
      <c r="U393" s="1">
        <v>0</v>
      </c>
      <c r="V393" s="1">
        <v>0</v>
      </c>
      <c r="W393" s="1">
        <v>1</v>
      </c>
      <c r="X393" s="1">
        <v>0</v>
      </c>
      <c r="Y393" s="2" t="s">
        <v>298</v>
      </c>
      <c r="Z393" s="1" t="s">
        <v>805</v>
      </c>
    </row>
    <row r="394" spans="1:26" x14ac:dyDescent="0.3">
      <c r="A394" s="2" t="s">
        <v>806</v>
      </c>
      <c r="B394" s="2" t="s">
        <v>3249</v>
      </c>
      <c r="C394" s="2" t="s">
        <v>3638</v>
      </c>
      <c r="D394" s="1">
        <v>198.34</v>
      </c>
      <c r="E394" s="1">
        <v>0</v>
      </c>
      <c r="F394" s="1">
        <v>0</v>
      </c>
      <c r="G394" s="1">
        <v>0</v>
      </c>
      <c r="H394" s="1">
        <v>0</v>
      </c>
      <c r="I394" s="1">
        <v>198.34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5</v>
      </c>
      <c r="S394" s="1">
        <v>0</v>
      </c>
      <c r="T394" s="1">
        <v>0</v>
      </c>
      <c r="U394" s="1">
        <v>0</v>
      </c>
      <c r="V394" s="1">
        <v>0</v>
      </c>
      <c r="W394" s="1">
        <v>5</v>
      </c>
      <c r="X394" s="1">
        <v>0</v>
      </c>
      <c r="Y394" s="2" t="s">
        <v>298</v>
      </c>
      <c r="Z394" s="1" t="s">
        <v>807</v>
      </c>
    </row>
    <row r="395" spans="1:26" x14ac:dyDescent="0.3">
      <c r="A395" s="2" t="s">
        <v>808</v>
      </c>
      <c r="B395" s="2" t="s">
        <v>3249</v>
      </c>
      <c r="C395" s="2" t="s">
        <v>3639</v>
      </c>
      <c r="D395" s="1">
        <v>226.66</v>
      </c>
      <c r="E395" s="1">
        <v>0</v>
      </c>
      <c r="F395" s="1">
        <v>0</v>
      </c>
      <c r="G395" s="1">
        <v>0</v>
      </c>
      <c r="H395" s="1">
        <v>0</v>
      </c>
      <c r="I395" s="1">
        <v>226.66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2</v>
      </c>
      <c r="S395" s="1">
        <v>0</v>
      </c>
      <c r="T395" s="1">
        <v>0</v>
      </c>
      <c r="U395" s="1">
        <v>0</v>
      </c>
      <c r="V395" s="1">
        <v>0</v>
      </c>
      <c r="W395" s="1">
        <v>2</v>
      </c>
      <c r="X395" s="1">
        <v>0</v>
      </c>
      <c r="Y395" s="2" t="s">
        <v>298</v>
      </c>
      <c r="Z395" s="1" t="s">
        <v>809</v>
      </c>
    </row>
    <row r="396" spans="1:26" x14ac:dyDescent="0.3">
      <c r="A396" s="2" t="s">
        <v>810</v>
      </c>
      <c r="B396" s="2" t="s">
        <v>3249</v>
      </c>
      <c r="C396" s="2" t="s">
        <v>3640</v>
      </c>
      <c r="D396" s="1">
        <v>2416.64</v>
      </c>
      <c r="E396" s="1">
        <v>0</v>
      </c>
      <c r="F396" s="1">
        <v>0</v>
      </c>
      <c r="G396" s="1">
        <v>0</v>
      </c>
      <c r="H396" s="1">
        <v>0</v>
      </c>
      <c r="I396" s="1">
        <v>2416.64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600</v>
      </c>
      <c r="S396" s="1">
        <v>0</v>
      </c>
      <c r="T396" s="1">
        <v>0</v>
      </c>
      <c r="U396" s="1">
        <v>0</v>
      </c>
      <c r="V396" s="1">
        <v>0</v>
      </c>
      <c r="W396" s="1">
        <v>600</v>
      </c>
      <c r="X396" s="1">
        <v>0</v>
      </c>
      <c r="Y396" s="2" t="s">
        <v>811</v>
      </c>
      <c r="Z396" s="1" t="s">
        <v>812</v>
      </c>
    </row>
    <row r="397" spans="1:26" x14ac:dyDescent="0.3">
      <c r="A397" s="2" t="s">
        <v>813</v>
      </c>
      <c r="B397" s="2" t="s">
        <v>3249</v>
      </c>
      <c r="C397" s="2" t="s">
        <v>3641</v>
      </c>
      <c r="D397" s="1">
        <v>38.99</v>
      </c>
      <c r="E397" s="1">
        <v>0</v>
      </c>
      <c r="F397" s="1">
        <v>0</v>
      </c>
      <c r="G397" s="1">
        <v>0</v>
      </c>
      <c r="H397" s="1">
        <v>0</v>
      </c>
      <c r="I397" s="1">
        <v>38.99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5</v>
      </c>
      <c r="S397" s="1">
        <v>0</v>
      </c>
      <c r="T397" s="1">
        <v>0</v>
      </c>
      <c r="U397" s="1">
        <v>0</v>
      </c>
      <c r="V397" s="1">
        <v>0</v>
      </c>
      <c r="W397" s="1">
        <v>5</v>
      </c>
      <c r="X397" s="1">
        <v>0</v>
      </c>
      <c r="Y397" s="2" t="s">
        <v>298</v>
      </c>
      <c r="Z397" s="1" t="s">
        <v>814</v>
      </c>
    </row>
    <row r="398" spans="1:26" x14ac:dyDescent="0.3">
      <c r="A398" s="2" t="s">
        <v>815</v>
      </c>
      <c r="B398" s="2" t="s">
        <v>3249</v>
      </c>
      <c r="C398" s="2" t="s">
        <v>3642</v>
      </c>
      <c r="D398" s="1">
        <v>169.53</v>
      </c>
      <c r="E398" s="1">
        <v>0</v>
      </c>
      <c r="F398" s="1">
        <v>0</v>
      </c>
      <c r="G398" s="1">
        <v>0</v>
      </c>
      <c r="H398" s="1">
        <v>0</v>
      </c>
      <c r="I398" s="1">
        <v>169.53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0.55000000000000004</v>
      </c>
      <c r="S398" s="1">
        <v>0</v>
      </c>
      <c r="T398" s="1">
        <v>0</v>
      </c>
      <c r="U398" s="1">
        <v>0</v>
      </c>
      <c r="V398" s="1">
        <v>0</v>
      </c>
      <c r="W398" s="1">
        <v>0.55000000000000004</v>
      </c>
      <c r="X398" s="1">
        <v>0</v>
      </c>
      <c r="Y398" s="2" t="s">
        <v>816</v>
      </c>
      <c r="Z398" s="1" t="s">
        <v>817</v>
      </c>
    </row>
    <row r="399" spans="1:26" x14ac:dyDescent="0.3">
      <c r="A399" s="2" t="s">
        <v>818</v>
      </c>
      <c r="B399" s="2" t="s">
        <v>3249</v>
      </c>
      <c r="C399" s="2" t="s">
        <v>3643</v>
      </c>
      <c r="D399" s="1">
        <v>2241.5300000000002</v>
      </c>
      <c r="E399" s="1">
        <v>0</v>
      </c>
      <c r="F399" s="1">
        <v>0</v>
      </c>
      <c r="G399" s="1">
        <v>0</v>
      </c>
      <c r="H399" s="1">
        <v>0</v>
      </c>
      <c r="I399" s="1">
        <v>2241.5300000000002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56</v>
      </c>
      <c r="S399" s="1">
        <v>0</v>
      </c>
      <c r="T399" s="1">
        <v>0</v>
      </c>
      <c r="U399" s="1">
        <v>0</v>
      </c>
      <c r="V399" s="1">
        <v>0</v>
      </c>
      <c r="W399" s="1">
        <v>56</v>
      </c>
      <c r="X399" s="1">
        <v>0</v>
      </c>
      <c r="Y399" s="2" t="s">
        <v>298</v>
      </c>
      <c r="Z399" s="1" t="s">
        <v>819</v>
      </c>
    </row>
    <row r="400" spans="1:26" x14ac:dyDescent="0.3">
      <c r="A400" s="2" t="s">
        <v>820</v>
      </c>
      <c r="B400" s="2" t="s">
        <v>3249</v>
      </c>
      <c r="C400" s="2" t="s">
        <v>821</v>
      </c>
      <c r="D400" s="1">
        <v>16.95</v>
      </c>
      <c r="E400" s="1">
        <v>0</v>
      </c>
      <c r="F400" s="1">
        <v>0</v>
      </c>
      <c r="G400" s="1">
        <v>0</v>
      </c>
      <c r="H400" s="1">
        <v>0</v>
      </c>
      <c r="I400" s="1">
        <v>16.95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1</v>
      </c>
      <c r="S400" s="1">
        <v>0</v>
      </c>
      <c r="T400" s="1">
        <v>0</v>
      </c>
      <c r="U400" s="1">
        <v>0</v>
      </c>
      <c r="V400" s="1">
        <v>0</v>
      </c>
      <c r="W400" s="1">
        <v>1</v>
      </c>
      <c r="X400" s="1">
        <v>0</v>
      </c>
      <c r="Y400" s="2" t="s">
        <v>298</v>
      </c>
      <c r="Z400" s="1" t="s">
        <v>822</v>
      </c>
    </row>
    <row r="401" spans="1:26" x14ac:dyDescent="0.3">
      <c r="A401" s="2" t="s">
        <v>823</v>
      </c>
      <c r="B401" s="2" t="s">
        <v>3249</v>
      </c>
      <c r="C401" s="2" t="s">
        <v>3644</v>
      </c>
      <c r="D401" s="1">
        <v>12.71</v>
      </c>
      <c r="E401" s="1">
        <v>0</v>
      </c>
      <c r="F401" s="1">
        <v>0</v>
      </c>
      <c r="G401" s="1">
        <v>0</v>
      </c>
      <c r="H401" s="1">
        <v>0</v>
      </c>
      <c r="I401" s="1">
        <v>12.71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1</v>
      </c>
      <c r="S401" s="1">
        <v>0</v>
      </c>
      <c r="T401" s="1">
        <v>0</v>
      </c>
      <c r="U401" s="1">
        <v>0</v>
      </c>
      <c r="V401" s="1">
        <v>0</v>
      </c>
      <c r="W401" s="1">
        <v>1</v>
      </c>
      <c r="X401" s="1">
        <v>0</v>
      </c>
      <c r="Y401" s="2" t="s">
        <v>298</v>
      </c>
      <c r="Z401" s="1" t="s">
        <v>824</v>
      </c>
    </row>
    <row r="402" spans="1:26" x14ac:dyDescent="0.3">
      <c r="A402" s="2" t="s">
        <v>825</v>
      </c>
      <c r="B402" s="2" t="s">
        <v>3249</v>
      </c>
      <c r="C402" s="2" t="s">
        <v>3645</v>
      </c>
      <c r="D402" s="1">
        <v>0</v>
      </c>
      <c r="E402" s="1">
        <v>0</v>
      </c>
      <c r="F402" s="1">
        <v>42.37</v>
      </c>
      <c r="G402" s="1">
        <v>0</v>
      </c>
      <c r="H402" s="1">
        <v>42.37</v>
      </c>
      <c r="I402" s="1">
        <v>42.37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25</v>
      </c>
      <c r="U402" s="1">
        <v>0</v>
      </c>
      <c r="V402" s="1">
        <v>25</v>
      </c>
      <c r="W402" s="1">
        <v>25</v>
      </c>
      <c r="X402" s="1">
        <v>0</v>
      </c>
      <c r="Y402" s="2" t="s">
        <v>298</v>
      </c>
      <c r="Z402" s="1" t="s">
        <v>826</v>
      </c>
    </row>
    <row r="403" spans="1:26" x14ac:dyDescent="0.3">
      <c r="A403" s="2" t="s">
        <v>827</v>
      </c>
      <c r="B403" s="2" t="s">
        <v>3249</v>
      </c>
      <c r="C403" s="2" t="s">
        <v>3646</v>
      </c>
      <c r="D403" s="1">
        <v>225</v>
      </c>
      <c r="E403" s="1">
        <v>0</v>
      </c>
      <c r="F403" s="1">
        <v>0</v>
      </c>
      <c r="G403" s="1">
        <v>0</v>
      </c>
      <c r="H403" s="1">
        <v>0</v>
      </c>
      <c r="I403" s="1">
        <v>225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25</v>
      </c>
      <c r="S403" s="1">
        <v>0</v>
      </c>
      <c r="T403" s="1">
        <v>0</v>
      </c>
      <c r="U403" s="1">
        <v>0</v>
      </c>
      <c r="V403" s="1">
        <v>0</v>
      </c>
      <c r="W403" s="1">
        <v>25</v>
      </c>
      <c r="X403" s="1">
        <v>0</v>
      </c>
      <c r="Y403" s="2" t="s">
        <v>298</v>
      </c>
      <c r="Z403" s="1" t="s">
        <v>828</v>
      </c>
    </row>
    <row r="404" spans="1:26" x14ac:dyDescent="0.3">
      <c r="A404" s="2" t="s">
        <v>829</v>
      </c>
      <c r="B404" s="2" t="s">
        <v>3249</v>
      </c>
      <c r="C404" s="2" t="s">
        <v>3647</v>
      </c>
      <c r="D404" s="1">
        <v>155.61000000000001</v>
      </c>
      <c r="E404" s="1">
        <v>0</v>
      </c>
      <c r="F404" s="1">
        <v>0</v>
      </c>
      <c r="G404" s="1">
        <v>0</v>
      </c>
      <c r="H404" s="1">
        <v>0</v>
      </c>
      <c r="I404" s="1">
        <v>155.61000000000001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54</v>
      </c>
      <c r="S404" s="1">
        <v>0</v>
      </c>
      <c r="T404" s="1">
        <v>0</v>
      </c>
      <c r="U404" s="1">
        <v>0</v>
      </c>
      <c r="V404" s="1">
        <v>0</v>
      </c>
      <c r="W404" s="1">
        <v>54</v>
      </c>
      <c r="X404" s="1">
        <v>0</v>
      </c>
      <c r="Y404" s="2" t="s">
        <v>298</v>
      </c>
      <c r="Z404" s="1" t="s">
        <v>830</v>
      </c>
    </row>
    <row r="405" spans="1:26" x14ac:dyDescent="0.3">
      <c r="A405" s="2" t="s">
        <v>831</v>
      </c>
      <c r="B405" s="2" t="s">
        <v>3249</v>
      </c>
      <c r="C405" s="2" t="s">
        <v>3648</v>
      </c>
      <c r="D405" s="1">
        <v>415.25</v>
      </c>
      <c r="E405" s="1">
        <v>0</v>
      </c>
      <c r="F405" s="1">
        <v>0</v>
      </c>
      <c r="G405" s="1">
        <v>0</v>
      </c>
      <c r="H405" s="1">
        <v>0</v>
      </c>
      <c r="I405" s="1">
        <v>415.25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1</v>
      </c>
      <c r="S405" s="1">
        <v>0</v>
      </c>
      <c r="T405" s="1">
        <v>0</v>
      </c>
      <c r="U405" s="1">
        <v>0</v>
      </c>
      <c r="V405" s="1">
        <v>0</v>
      </c>
      <c r="W405" s="1">
        <v>1</v>
      </c>
      <c r="X405" s="1">
        <v>0</v>
      </c>
      <c r="Y405" s="2" t="s">
        <v>298</v>
      </c>
      <c r="Z405" s="1" t="s">
        <v>832</v>
      </c>
    </row>
    <row r="406" spans="1:26" x14ac:dyDescent="0.3">
      <c r="A406" s="2" t="s">
        <v>833</v>
      </c>
      <c r="B406" s="2" t="s">
        <v>3249</v>
      </c>
      <c r="C406" s="2" t="s">
        <v>3649</v>
      </c>
      <c r="D406" s="1">
        <v>868.37</v>
      </c>
      <c r="E406" s="1">
        <v>0</v>
      </c>
      <c r="F406" s="1">
        <v>0</v>
      </c>
      <c r="G406" s="1">
        <v>0</v>
      </c>
      <c r="H406" s="1">
        <v>0</v>
      </c>
      <c r="I406" s="1">
        <v>868.37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3000</v>
      </c>
      <c r="S406" s="1">
        <v>0</v>
      </c>
      <c r="T406" s="1">
        <v>0</v>
      </c>
      <c r="U406" s="1">
        <v>0</v>
      </c>
      <c r="V406" s="1">
        <v>0</v>
      </c>
      <c r="W406" s="1">
        <v>3000</v>
      </c>
      <c r="X406" s="1">
        <v>0</v>
      </c>
      <c r="Y406" s="2" t="s">
        <v>834</v>
      </c>
      <c r="Z406" s="1" t="s">
        <v>835</v>
      </c>
    </row>
    <row r="407" spans="1:26" x14ac:dyDescent="0.3">
      <c r="A407" s="2" t="s">
        <v>836</v>
      </c>
      <c r="B407" s="2" t="s">
        <v>3249</v>
      </c>
      <c r="C407" s="2" t="s">
        <v>3650</v>
      </c>
      <c r="D407" s="1">
        <v>573.94000000000005</v>
      </c>
      <c r="E407" s="1">
        <v>0</v>
      </c>
      <c r="F407" s="1">
        <v>0</v>
      </c>
      <c r="G407" s="1">
        <v>0</v>
      </c>
      <c r="H407" s="1">
        <v>0</v>
      </c>
      <c r="I407" s="1">
        <v>573.94000000000005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10</v>
      </c>
      <c r="S407" s="1">
        <v>0</v>
      </c>
      <c r="T407" s="1">
        <v>0</v>
      </c>
      <c r="U407" s="1">
        <v>0</v>
      </c>
      <c r="V407" s="1">
        <v>0</v>
      </c>
      <c r="W407" s="1">
        <v>10</v>
      </c>
      <c r="X407" s="1">
        <v>0</v>
      </c>
      <c r="Y407" s="2" t="s">
        <v>298</v>
      </c>
      <c r="Z407" s="1" t="s">
        <v>837</v>
      </c>
    </row>
    <row r="408" spans="1:26" x14ac:dyDescent="0.3">
      <c r="A408" s="2" t="s">
        <v>838</v>
      </c>
      <c r="B408" s="2" t="s">
        <v>3249</v>
      </c>
      <c r="C408" s="2" t="s">
        <v>3651</v>
      </c>
      <c r="D408" s="1">
        <v>770.32</v>
      </c>
      <c r="E408" s="1">
        <v>0</v>
      </c>
      <c r="F408" s="1">
        <v>0</v>
      </c>
      <c r="G408" s="1">
        <v>0</v>
      </c>
      <c r="H408" s="1">
        <v>0</v>
      </c>
      <c r="I408" s="1">
        <v>770.32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1</v>
      </c>
      <c r="S408" s="1">
        <v>0</v>
      </c>
      <c r="T408" s="1">
        <v>0</v>
      </c>
      <c r="U408" s="1">
        <v>0</v>
      </c>
      <c r="V408" s="1">
        <v>0</v>
      </c>
      <c r="W408" s="1">
        <v>1</v>
      </c>
      <c r="X408" s="1">
        <v>0</v>
      </c>
      <c r="Y408" s="2" t="s">
        <v>298</v>
      </c>
      <c r="Z408" s="1" t="s">
        <v>839</v>
      </c>
    </row>
    <row r="409" spans="1:26" x14ac:dyDescent="0.3">
      <c r="A409" s="2" t="s">
        <v>840</v>
      </c>
      <c r="B409" s="2" t="s">
        <v>3249</v>
      </c>
      <c r="C409" s="2" t="s">
        <v>3652</v>
      </c>
      <c r="D409" s="1">
        <v>2817.13</v>
      </c>
      <c r="E409" s="1">
        <v>0</v>
      </c>
      <c r="F409" s="1">
        <v>9.24</v>
      </c>
      <c r="G409" s="1">
        <v>0</v>
      </c>
      <c r="H409" s="1">
        <v>9.24</v>
      </c>
      <c r="I409" s="1">
        <v>2826.37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110</v>
      </c>
      <c r="S409" s="1">
        <v>0</v>
      </c>
      <c r="T409" s="1">
        <v>2</v>
      </c>
      <c r="U409" s="1">
        <v>0</v>
      </c>
      <c r="V409" s="1">
        <v>2</v>
      </c>
      <c r="W409" s="1">
        <v>112</v>
      </c>
      <c r="X409" s="1">
        <v>0</v>
      </c>
      <c r="Y409" s="2" t="s">
        <v>298</v>
      </c>
      <c r="Z409" s="1" t="s">
        <v>841</v>
      </c>
    </row>
    <row r="410" spans="1:26" x14ac:dyDescent="0.3">
      <c r="A410" s="2" t="s">
        <v>842</v>
      </c>
      <c r="B410" s="2" t="s">
        <v>3249</v>
      </c>
      <c r="C410" s="2" t="s">
        <v>3653</v>
      </c>
      <c r="D410" s="1">
        <v>4496.63</v>
      </c>
      <c r="E410" s="1">
        <v>0</v>
      </c>
      <c r="F410" s="1">
        <v>0</v>
      </c>
      <c r="G410" s="1">
        <v>0</v>
      </c>
      <c r="H410" s="1">
        <v>0</v>
      </c>
      <c r="I410" s="1">
        <v>4496.63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1</v>
      </c>
      <c r="S410" s="1">
        <v>0</v>
      </c>
      <c r="T410" s="1">
        <v>0</v>
      </c>
      <c r="U410" s="1">
        <v>0</v>
      </c>
      <c r="V410" s="1">
        <v>0</v>
      </c>
      <c r="W410" s="1">
        <v>1</v>
      </c>
      <c r="X410" s="1">
        <v>0</v>
      </c>
      <c r="Y410" s="2" t="s">
        <v>298</v>
      </c>
      <c r="Z410" s="1" t="s">
        <v>843</v>
      </c>
    </row>
    <row r="411" spans="1:26" x14ac:dyDescent="0.3">
      <c r="A411" s="2" t="s">
        <v>844</v>
      </c>
      <c r="B411" s="2" t="s">
        <v>3249</v>
      </c>
      <c r="C411" s="2" t="s">
        <v>3654</v>
      </c>
      <c r="D411" s="1">
        <v>2497.9699999999998</v>
      </c>
      <c r="E411" s="1">
        <v>0</v>
      </c>
      <c r="F411" s="1">
        <v>0</v>
      </c>
      <c r="G411" s="1">
        <v>0</v>
      </c>
      <c r="H411" s="1">
        <v>0</v>
      </c>
      <c r="I411" s="1">
        <v>2497.9699999999998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10290</v>
      </c>
      <c r="S411" s="1">
        <v>0</v>
      </c>
      <c r="T411" s="1">
        <v>0</v>
      </c>
      <c r="U411" s="1">
        <v>0</v>
      </c>
      <c r="V411" s="1">
        <v>0</v>
      </c>
      <c r="W411" s="1">
        <v>10290</v>
      </c>
      <c r="X411" s="1">
        <v>0</v>
      </c>
      <c r="Y411" s="2" t="s">
        <v>298</v>
      </c>
      <c r="Z411" s="1" t="s">
        <v>845</v>
      </c>
    </row>
    <row r="412" spans="1:26" x14ac:dyDescent="0.3">
      <c r="A412" s="2" t="s">
        <v>846</v>
      </c>
      <c r="B412" s="2" t="s">
        <v>3249</v>
      </c>
      <c r="C412" s="2" t="s">
        <v>3403</v>
      </c>
      <c r="D412" s="1">
        <v>4494.58</v>
      </c>
      <c r="E412" s="1">
        <v>0</v>
      </c>
      <c r="F412" s="1">
        <v>0</v>
      </c>
      <c r="G412" s="1">
        <v>0</v>
      </c>
      <c r="H412" s="1">
        <v>0</v>
      </c>
      <c r="I412" s="1">
        <v>4494.58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12</v>
      </c>
      <c r="S412" s="1">
        <v>0</v>
      </c>
      <c r="T412" s="1">
        <v>0</v>
      </c>
      <c r="U412" s="1">
        <v>0</v>
      </c>
      <c r="V412" s="1">
        <v>0</v>
      </c>
      <c r="W412" s="1">
        <v>12</v>
      </c>
      <c r="X412" s="1">
        <v>0</v>
      </c>
      <c r="Y412" s="2" t="s">
        <v>847</v>
      </c>
      <c r="Z412" s="1" t="s">
        <v>848</v>
      </c>
    </row>
    <row r="413" spans="1:26" x14ac:dyDescent="0.3">
      <c r="A413" s="2" t="s">
        <v>849</v>
      </c>
      <c r="B413" s="2" t="s">
        <v>3249</v>
      </c>
      <c r="C413" s="2" t="s">
        <v>3655</v>
      </c>
      <c r="D413" s="1">
        <v>2793.92</v>
      </c>
      <c r="E413" s="1">
        <v>0</v>
      </c>
      <c r="F413" s="1">
        <v>0</v>
      </c>
      <c r="G413" s="1">
        <v>0</v>
      </c>
      <c r="H413" s="1">
        <v>0</v>
      </c>
      <c r="I413" s="1">
        <v>2793.92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2</v>
      </c>
      <c r="S413" s="1">
        <v>0</v>
      </c>
      <c r="T413" s="1">
        <v>0</v>
      </c>
      <c r="U413" s="1">
        <v>0</v>
      </c>
      <c r="V413" s="1">
        <v>0</v>
      </c>
      <c r="W413" s="1">
        <v>2</v>
      </c>
      <c r="X413" s="1">
        <v>0</v>
      </c>
      <c r="Y413" s="2" t="s">
        <v>298</v>
      </c>
      <c r="Z413" s="1" t="s">
        <v>850</v>
      </c>
    </row>
    <row r="414" spans="1:26" x14ac:dyDescent="0.3">
      <c r="A414" s="2" t="s">
        <v>851</v>
      </c>
      <c r="B414" s="2" t="s">
        <v>3249</v>
      </c>
      <c r="C414" s="2" t="s">
        <v>3656</v>
      </c>
      <c r="D414" s="1">
        <v>2050</v>
      </c>
      <c r="E414" s="1">
        <v>0</v>
      </c>
      <c r="F414" s="1">
        <v>300</v>
      </c>
      <c r="G414" s="1">
        <v>0</v>
      </c>
      <c r="H414" s="1">
        <v>300</v>
      </c>
      <c r="I414" s="1">
        <v>2350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2" t="s">
        <v>298</v>
      </c>
      <c r="Z414" s="1" t="s">
        <v>852</v>
      </c>
    </row>
    <row r="415" spans="1:26" x14ac:dyDescent="0.3">
      <c r="A415" s="2" t="s">
        <v>853</v>
      </c>
      <c r="B415" s="2" t="s">
        <v>3249</v>
      </c>
      <c r="C415" s="2" t="s">
        <v>3657</v>
      </c>
      <c r="D415" s="1">
        <v>5815.18</v>
      </c>
      <c r="E415" s="1">
        <v>0</v>
      </c>
      <c r="F415" s="1">
        <v>0</v>
      </c>
      <c r="G415" s="1">
        <v>0</v>
      </c>
      <c r="H415" s="1">
        <v>0</v>
      </c>
      <c r="I415" s="1">
        <v>5815.18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96</v>
      </c>
      <c r="S415" s="1">
        <v>0</v>
      </c>
      <c r="T415" s="1">
        <v>0</v>
      </c>
      <c r="U415" s="1">
        <v>0</v>
      </c>
      <c r="V415" s="1">
        <v>0</v>
      </c>
      <c r="W415" s="1">
        <v>96</v>
      </c>
      <c r="X415" s="1">
        <v>0</v>
      </c>
      <c r="Y415" s="2" t="s">
        <v>298</v>
      </c>
      <c r="Z415" s="1" t="s">
        <v>854</v>
      </c>
    </row>
    <row r="416" spans="1:26" x14ac:dyDescent="0.3">
      <c r="A416" s="2" t="s">
        <v>855</v>
      </c>
      <c r="B416" s="2" t="s">
        <v>3249</v>
      </c>
      <c r="C416" s="2" t="s">
        <v>3658</v>
      </c>
      <c r="D416" s="1">
        <v>1513.84</v>
      </c>
      <c r="E416" s="1">
        <v>0</v>
      </c>
      <c r="F416" s="1">
        <v>0</v>
      </c>
      <c r="G416" s="1">
        <v>0</v>
      </c>
      <c r="H416" s="1">
        <v>0</v>
      </c>
      <c r="I416" s="1">
        <v>1513.84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10000</v>
      </c>
      <c r="S416" s="1">
        <v>0</v>
      </c>
      <c r="T416" s="1">
        <v>0</v>
      </c>
      <c r="U416" s="1">
        <v>0</v>
      </c>
      <c r="V416" s="1">
        <v>0</v>
      </c>
      <c r="W416" s="1">
        <v>10000</v>
      </c>
      <c r="X416" s="1">
        <v>0</v>
      </c>
      <c r="Y416" s="2" t="s">
        <v>298</v>
      </c>
      <c r="Z416" s="1" t="s">
        <v>856</v>
      </c>
    </row>
    <row r="417" spans="1:26" x14ac:dyDescent="0.3">
      <c r="A417" s="2" t="s">
        <v>857</v>
      </c>
      <c r="B417" s="2" t="s">
        <v>3249</v>
      </c>
      <c r="C417" s="2" t="s">
        <v>3659</v>
      </c>
      <c r="D417" s="1">
        <v>141.29</v>
      </c>
      <c r="E417" s="1">
        <v>0</v>
      </c>
      <c r="F417" s="1">
        <v>0</v>
      </c>
      <c r="G417" s="1">
        <v>0</v>
      </c>
      <c r="H417" s="1">
        <v>0</v>
      </c>
      <c r="I417" s="1">
        <v>141.29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400</v>
      </c>
      <c r="S417" s="1">
        <v>0</v>
      </c>
      <c r="T417" s="1">
        <v>0</v>
      </c>
      <c r="U417" s="1">
        <v>0</v>
      </c>
      <c r="V417" s="1">
        <v>0</v>
      </c>
      <c r="W417" s="1">
        <v>400</v>
      </c>
      <c r="X417" s="1">
        <v>0</v>
      </c>
      <c r="Y417" s="2" t="s">
        <v>298</v>
      </c>
      <c r="Z417" s="1" t="s">
        <v>858</v>
      </c>
    </row>
    <row r="418" spans="1:26" x14ac:dyDescent="0.3">
      <c r="A418" s="2" t="s">
        <v>859</v>
      </c>
      <c r="B418" s="2" t="s">
        <v>3249</v>
      </c>
      <c r="C418" s="2" t="s">
        <v>3660</v>
      </c>
      <c r="D418" s="1">
        <v>84.78</v>
      </c>
      <c r="E418" s="1">
        <v>0</v>
      </c>
      <c r="F418" s="1">
        <v>0</v>
      </c>
      <c r="G418" s="1">
        <v>0</v>
      </c>
      <c r="H418" s="1">
        <v>0</v>
      </c>
      <c r="I418" s="1">
        <v>84.78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2000</v>
      </c>
      <c r="S418" s="1">
        <v>0</v>
      </c>
      <c r="T418" s="1">
        <v>0</v>
      </c>
      <c r="U418" s="1">
        <v>0</v>
      </c>
      <c r="V418" s="1">
        <v>0</v>
      </c>
      <c r="W418" s="1">
        <v>2000</v>
      </c>
      <c r="X418" s="1">
        <v>0</v>
      </c>
      <c r="Y418" s="2" t="s">
        <v>298</v>
      </c>
      <c r="Z418" s="1" t="s">
        <v>860</v>
      </c>
    </row>
    <row r="419" spans="1:26" x14ac:dyDescent="0.3">
      <c r="A419" s="2" t="s">
        <v>861</v>
      </c>
      <c r="B419" s="2" t="s">
        <v>3249</v>
      </c>
      <c r="C419" s="2" t="s">
        <v>3661</v>
      </c>
      <c r="D419" s="1">
        <v>264.93</v>
      </c>
      <c r="E419" s="1">
        <v>0</v>
      </c>
      <c r="F419" s="1">
        <v>0</v>
      </c>
      <c r="G419" s="1">
        <v>0</v>
      </c>
      <c r="H419" s="1">
        <v>0</v>
      </c>
      <c r="I419" s="1">
        <v>264.93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3</v>
      </c>
      <c r="S419" s="1">
        <v>0</v>
      </c>
      <c r="T419" s="1">
        <v>0</v>
      </c>
      <c r="U419" s="1">
        <v>0</v>
      </c>
      <c r="V419" s="1">
        <v>0</v>
      </c>
      <c r="W419" s="1">
        <v>3</v>
      </c>
      <c r="X419" s="1">
        <v>0</v>
      </c>
      <c r="Y419" s="2" t="s">
        <v>298</v>
      </c>
      <c r="Z419" s="1" t="s">
        <v>862</v>
      </c>
    </row>
    <row r="420" spans="1:26" x14ac:dyDescent="0.3">
      <c r="A420" s="2" t="s">
        <v>863</v>
      </c>
      <c r="B420" s="2" t="s">
        <v>3249</v>
      </c>
      <c r="C420" s="2" t="s">
        <v>3662</v>
      </c>
      <c r="D420" s="1">
        <v>37.85</v>
      </c>
      <c r="E420" s="1">
        <v>0</v>
      </c>
      <c r="F420" s="1">
        <v>0</v>
      </c>
      <c r="G420" s="1">
        <v>0</v>
      </c>
      <c r="H420" s="1">
        <v>0</v>
      </c>
      <c r="I420" s="1">
        <v>37.85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3</v>
      </c>
      <c r="S420" s="1">
        <v>0</v>
      </c>
      <c r="T420" s="1">
        <v>0</v>
      </c>
      <c r="U420" s="1">
        <v>0</v>
      </c>
      <c r="V420" s="1">
        <v>0</v>
      </c>
      <c r="W420" s="1">
        <v>3</v>
      </c>
      <c r="X420" s="1">
        <v>0</v>
      </c>
      <c r="Y420" s="2" t="s">
        <v>298</v>
      </c>
      <c r="Z420" s="1" t="s">
        <v>864</v>
      </c>
    </row>
    <row r="421" spans="1:26" x14ac:dyDescent="0.3">
      <c r="A421" s="2" t="s">
        <v>865</v>
      </c>
      <c r="B421" s="2" t="s">
        <v>3249</v>
      </c>
      <c r="C421" s="2" t="s">
        <v>3663</v>
      </c>
      <c r="D421" s="1">
        <v>938.58</v>
      </c>
      <c r="E421" s="1">
        <v>0</v>
      </c>
      <c r="F421" s="1">
        <v>0</v>
      </c>
      <c r="G421" s="1">
        <v>0</v>
      </c>
      <c r="H421" s="1">
        <v>0</v>
      </c>
      <c r="I421" s="1">
        <v>938.58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6</v>
      </c>
      <c r="S421" s="1">
        <v>0</v>
      </c>
      <c r="T421" s="1">
        <v>0</v>
      </c>
      <c r="U421" s="1">
        <v>0</v>
      </c>
      <c r="V421" s="1">
        <v>0</v>
      </c>
      <c r="W421" s="1">
        <v>6</v>
      </c>
      <c r="X421" s="1">
        <v>0</v>
      </c>
      <c r="Y421" s="2" t="s">
        <v>298</v>
      </c>
      <c r="Z421" s="1" t="s">
        <v>866</v>
      </c>
    </row>
    <row r="422" spans="1:26" x14ac:dyDescent="0.3">
      <c r="A422" s="2" t="s">
        <v>867</v>
      </c>
      <c r="B422" s="2" t="s">
        <v>3249</v>
      </c>
      <c r="C422" s="2" t="s">
        <v>3664</v>
      </c>
      <c r="D422" s="1">
        <v>399.5</v>
      </c>
      <c r="E422" s="1">
        <v>0</v>
      </c>
      <c r="F422" s="1">
        <v>0</v>
      </c>
      <c r="G422" s="1">
        <v>0</v>
      </c>
      <c r="H422" s="1">
        <v>0</v>
      </c>
      <c r="I422" s="1">
        <v>399.5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1</v>
      </c>
      <c r="S422" s="1">
        <v>0</v>
      </c>
      <c r="T422" s="1">
        <v>0</v>
      </c>
      <c r="U422" s="1">
        <v>0</v>
      </c>
      <c r="V422" s="1">
        <v>0</v>
      </c>
      <c r="W422" s="1">
        <v>1</v>
      </c>
      <c r="X422" s="1">
        <v>0</v>
      </c>
      <c r="Y422" s="2" t="s">
        <v>298</v>
      </c>
      <c r="Z422" s="1" t="s">
        <v>868</v>
      </c>
    </row>
    <row r="423" spans="1:26" x14ac:dyDescent="0.3">
      <c r="A423" s="2" t="s">
        <v>869</v>
      </c>
      <c r="B423" s="2" t="s">
        <v>3249</v>
      </c>
      <c r="C423" s="2" t="s">
        <v>3665</v>
      </c>
      <c r="D423" s="1">
        <v>338.87</v>
      </c>
      <c r="E423" s="1">
        <v>0</v>
      </c>
      <c r="F423" s="1">
        <v>0</v>
      </c>
      <c r="G423" s="1">
        <v>0</v>
      </c>
      <c r="H423" s="1">
        <v>0</v>
      </c>
      <c r="I423" s="1">
        <v>338.87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1</v>
      </c>
      <c r="S423" s="1">
        <v>0</v>
      </c>
      <c r="T423" s="1">
        <v>0</v>
      </c>
      <c r="U423" s="1">
        <v>0</v>
      </c>
      <c r="V423" s="1">
        <v>0</v>
      </c>
      <c r="W423" s="1">
        <v>1</v>
      </c>
      <c r="X423" s="1">
        <v>0</v>
      </c>
      <c r="Y423" s="2" t="s">
        <v>298</v>
      </c>
      <c r="Z423" s="1" t="s">
        <v>870</v>
      </c>
    </row>
    <row r="424" spans="1:26" x14ac:dyDescent="0.3">
      <c r="A424" s="2" t="s">
        <v>871</v>
      </c>
      <c r="B424" s="2" t="s">
        <v>3249</v>
      </c>
      <c r="C424" s="2" t="s">
        <v>3666</v>
      </c>
      <c r="D424" s="1">
        <v>2269.44</v>
      </c>
      <c r="E424" s="1">
        <v>0</v>
      </c>
      <c r="F424" s="1">
        <v>0</v>
      </c>
      <c r="G424" s="1">
        <v>0</v>
      </c>
      <c r="H424" s="1">
        <v>0</v>
      </c>
      <c r="I424" s="1">
        <v>2269.44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1</v>
      </c>
      <c r="S424" s="1">
        <v>0</v>
      </c>
      <c r="T424" s="1">
        <v>0</v>
      </c>
      <c r="U424" s="1">
        <v>0</v>
      </c>
      <c r="V424" s="1">
        <v>0</v>
      </c>
      <c r="W424" s="1">
        <v>1</v>
      </c>
      <c r="X424" s="1">
        <v>0</v>
      </c>
      <c r="Y424" s="2" t="s">
        <v>298</v>
      </c>
      <c r="Z424" s="1" t="s">
        <v>872</v>
      </c>
    </row>
    <row r="425" spans="1:26" x14ac:dyDescent="0.3">
      <c r="A425" s="2" t="s">
        <v>873</v>
      </c>
      <c r="B425" s="2" t="s">
        <v>3249</v>
      </c>
      <c r="C425" s="2" t="s">
        <v>3667</v>
      </c>
      <c r="D425" s="1">
        <v>760.61</v>
      </c>
      <c r="E425" s="1">
        <v>0</v>
      </c>
      <c r="F425" s="1">
        <v>0</v>
      </c>
      <c r="G425" s="1">
        <v>0</v>
      </c>
      <c r="H425" s="1">
        <v>0</v>
      </c>
      <c r="I425" s="1">
        <v>760.61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2</v>
      </c>
      <c r="S425" s="1">
        <v>0</v>
      </c>
      <c r="T425" s="1">
        <v>0</v>
      </c>
      <c r="U425" s="1">
        <v>0</v>
      </c>
      <c r="V425" s="1">
        <v>0</v>
      </c>
      <c r="W425" s="1">
        <v>2</v>
      </c>
      <c r="X425" s="1">
        <v>0</v>
      </c>
      <c r="Y425" s="2" t="s">
        <v>298</v>
      </c>
      <c r="Z425" s="1" t="s">
        <v>874</v>
      </c>
    </row>
    <row r="426" spans="1:26" x14ac:dyDescent="0.3">
      <c r="A426" s="2" t="s">
        <v>875</v>
      </c>
      <c r="B426" s="2" t="s">
        <v>3249</v>
      </c>
      <c r="C426" s="2" t="s">
        <v>3668</v>
      </c>
      <c r="D426" s="1">
        <v>14.06</v>
      </c>
      <c r="E426" s="1">
        <v>0</v>
      </c>
      <c r="F426" s="1">
        <v>0</v>
      </c>
      <c r="G426" s="1">
        <v>0</v>
      </c>
      <c r="H426" s="1">
        <v>0</v>
      </c>
      <c r="I426" s="1">
        <v>14.06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2</v>
      </c>
      <c r="S426" s="1">
        <v>0</v>
      </c>
      <c r="T426" s="1">
        <v>0</v>
      </c>
      <c r="U426" s="1">
        <v>0</v>
      </c>
      <c r="V426" s="1">
        <v>0</v>
      </c>
      <c r="W426" s="1">
        <v>2</v>
      </c>
      <c r="X426" s="1">
        <v>0</v>
      </c>
      <c r="Y426" s="2" t="s">
        <v>298</v>
      </c>
      <c r="Z426" s="1" t="s">
        <v>876</v>
      </c>
    </row>
    <row r="427" spans="1:26" x14ac:dyDescent="0.3">
      <c r="A427" s="2" t="s">
        <v>877</v>
      </c>
      <c r="B427" s="2" t="s">
        <v>3249</v>
      </c>
      <c r="C427" s="2" t="s">
        <v>3669</v>
      </c>
      <c r="D427" s="1">
        <v>497.26</v>
      </c>
      <c r="E427" s="1">
        <v>0</v>
      </c>
      <c r="F427" s="1">
        <v>0</v>
      </c>
      <c r="G427" s="1">
        <v>0</v>
      </c>
      <c r="H427" s="1">
        <v>0</v>
      </c>
      <c r="I427" s="1">
        <v>497.26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2</v>
      </c>
      <c r="S427" s="1">
        <v>0</v>
      </c>
      <c r="T427" s="1">
        <v>0</v>
      </c>
      <c r="U427" s="1">
        <v>0</v>
      </c>
      <c r="V427" s="1">
        <v>0</v>
      </c>
      <c r="W427" s="1">
        <v>2</v>
      </c>
      <c r="X427" s="1">
        <v>0</v>
      </c>
      <c r="Y427" s="2" t="s">
        <v>298</v>
      </c>
      <c r="Z427" s="1" t="s">
        <v>878</v>
      </c>
    </row>
    <row r="428" spans="1:26" x14ac:dyDescent="0.3">
      <c r="A428" s="2" t="s">
        <v>879</v>
      </c>
      <c r="B428" s="2" t="s">
        <v>3249</v>
      </c>
      <c r="C428" s="2" t="s">
        <v>3670</v>
      </c>
      <c r="D428" s="1">
        <v>76.08</v>
      </c>
      <c r="E428" s="1">
        <v>0</v>
      </c>
      <c r="F428" s="1">
        <v>0</v>
      </c>
      <c r="G428" s="1">
        <v>0</v>
      </c>
      <c r="H428" s="1">
        <v>0</v>
      </c>
      <c r="I428" s="1">
        <v>76.08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2</v>
      </c>
      <c r="S428" s="1">
        <v>0</v>
      </c>
      <c r="T428" s="1">
        <v>0</v>
      </c>
      <c r="U428" s="1">
        <v>0</v>
      </c>
      <c r="V428" s="1">
        <v>0</v>
      </c>
      <c r="W428" s="1">
        <v>2</v>
      </c>
      <c r="X428" s="1">
        <v>0</v>
      </c>
      <c r="Y428" s="2" t="s">
        <v>298</v>
      </c>
      <c r="Z428" s="1" t="s">
        <v>880</v>
      </c>
    </row>
    <row r="429" spans="1:26" x14ac:dyDescent="0.3">
      <c r="A429" s="2" t="s">
        <v>881</v>
      </c>
      <c r="B429" s="2" t="s">
        <v>3249</v>
      </c>
      <c r="C429" s="2" t="s">
        <v>3671</v>
      </c>
      <c r="D429" s="1">
        <v>56133.79</v>
      </c>
      <c r="E429" s="1">
        <v>0</v>
      </c>
      <c r="F429" s="1">
        <v>676.95</v>
      </c>
      <c r="G429" s="1">
        <v>0</v>
      </c>
      <c r="H429" s="1">
        <v>676.95</v>
      </c>
      <c r="I429" s="1">
        <v>56810.74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600</v>
      </c>
      <c r="S429" s="1">
        <v>0</v>
      </c>
      <c r="T429" s="1">
        <v>0</v>
      </c>
      <c r="U429" s="1">
        <v>0</v>
      </c>
      <c r="V429" s="1">
        <v>0</v>
      </c>
      <c r="W429" s="1">
        <v>600</v>
      </c>
      <c r="X429" s="1">
        <v>0</v>
      </c>
      <c r="Y429" s="2" t="s">
        <v>298</v>
      </c>
      <c r="Z429" s="1" t="s">
        <v>882</v>
      </c>
    </row>
    <row r="430" spans="1:26" x14ac:dyDescent="0.3">
      <c r="A430" s="2" t="s">
        <v>883</v>
      </c>
      <c r="B430" s="2" t="s">
        <v>3249</v>
      </c>
      <c r="C430" s="2" t="s">
        <v>3672</v>
      </c>
      <c r="D430" s="1">
        <v>7758.31</v>
      </c>
      <c r="E430" s="1">
        <v>0</v>
      </c>
      <c r="F430" s="1">
        <v>0</v>
      </c>
      <c r="G430" s="1">
        <v>0</v>
      </c>
      <c r="H430" s="1">
        <v>0</v>
      </c>
      <c r="I430" s="1">
        <v>7758.31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88232</v>
      </c>
      <c r="S430" s="1">
        <v>0</v>
      </c>
      <c r="T430" s="1">
        <v>0</v>
      </c>
      <c r="U430" s="1">
        <v>0</v>
      </c>
      <c r="V430" s="1">
        <v>0</v>
      </c>
      <c r="W430" s="1">
        <v>88232</v>
      </c>
      <c r="X430" s="1">
        <v>0</v>
      </c>
      <c r="Y430" s="2" t="s">
        <v>298</v>
      </c>
      <c r="Z430" s="1" t="s">
        <v>884</v>
      </c>
    </row>
    <row r="431" spans="1:26" x14ac:dyDescent="0.3">
      <c r="A431" s="2" t="s">
        <v>885</v>
      </c>
      <c r="B431" s="2" t="s">
        <v>3249</v>
      </c>
      <c r="C431" s="2" t="s">
        <v>3673</v>
      </c>
      <c r="D431" s="1">
        <v>3525.2</v>
      </c>
      <c r="E431" s="1">
        <v>0</v>
      </c>
      <c r="F431" s="1">
        <v>0</v>
      </c>
      <c r="G431" s="1">
        <v>0</v>
      </c>
      <c r="H431" s="1">
        <v>0</v>
      </c>
      <c r="I431" s="1">
        <v>3525.2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51200</v>
      </c>
      <c r="S431" s="1">
        <v>0</v>
      </c>
      <c r="T431" s="1">
        <v>0</v>
      </c>
      <c r="U431" s="1">
        <v>0</v>
      </c>
      <c r="V431" s="1">
        <v>0</v>
      </c>
      <c r="W431" s="1">
        <v>51200</v>
      </c>
      <c r="X431" s="1">
        <v>0</v>
      </c>
      <c r="Y431" s="2" t="s">
        <v>298</v>
      </c>
      <c r="Z431" s="1" t="s">
        <v>886</v>
      </c>
    </row>
    <row r="432" spans="1:26" x14ac:dyDescent="0.3">
      <c r="A432" s="2" t="s">
        <v>887</v>
      </c>
      <c r="B432" s="2" t="s">
        <v>3249</v>
      </c>
      <c r="C432" s="2" t="s">
        <v>3674</v>
      </c>
      <c r="D432" s="1">
        <v>3874.57</v>
      </c>
      <c r="E432" s="1">
        <v>0</v>
      </c>
      <c r="F432" s="1">
        <v>0</v>
      </c>
      <c r="G432" s="1">
        <v>0</v>
      </c>
      <c r="H432" s="1">
        <v>0</v>
      </c>
      <c r="I432" s="1">
        <v>3874.57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2650</v>
      </c>
      <c r="S432" s="1">
        <v>0</v>
      </c>
      <c r="T432" s="1">
        <v>0</v>
      </c>
      <c r="U432" s="1">
        <v>0</v>
      </c>
      <c r="V432" s="1">
        <v>0</v>
      </c>
      <c r="W432" s="1">
        <v>2650</v>
      </c>
      <c r="X432" s="1">
        <v>0</v>
      </c>
      <c r="Y432" s="2" t="s">
        <v>298</v>
      </c>
      <c r="Z432" s="1" t="s">
        <v>888</v>
      </c>
    </row>
    <row r="433" spans="1:26" x14ac:dyDescent="0.3">
      <c r="A433" s="2" t="s">
        <v>889</v>
      </c>
      <c r="B433" s="2" t="s">
        <v>3249</v>
      </c>
      <c r="C433" s="2" t="s">
        <v>3675</v>
      </c>
      <c r="D433" s="1">
        <v>487.91</v>
      </c>
      <c r="E433" s="1">
        <v>0</v>
      </c>
      <c r="F433" s="1">
        <v>0</v>
      </c>
      <c r="G433" s="1">
        <v>0</v>
      </c>
      <c r="H433" s="1">
        <v>0</v>
      </c>
      <c r="I433" s="1">
        <v>487.91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2</v>
      </c>
      <c r="S433" s="1">
        <v>0</v>
      </c>
      <c r="T433" s="1">
        <v>0</v>
      </c>
      <c r="U433" s="1">
        <v>0</v>
      </c>
      <c r="V433" s="1">
        <v>0</v>
      </c>
      <c r="W433" s="1">
        <v>2</v>
      </c>
      <c r="X433" s="1">
        <v>0</v>
      </c>
      <c r="Y433" s="2" t="s">
        <v>298</v>
      </c>
      <c r="Z433" s="1" t="s">
        <v>890</v>
      </c>
    </row>
    <row r="434" spans="1:26" x14ac:dyDescent="0.3">
      <c r="A434" s="2" t="s">
        <v>891</v>
      </c>
      <c r="B434" s="2" t="s">
        <v>3249</v>
      </c>
      <c r="C434" s="2" t="s">
        <v>3676</v>
      </c>
      <c r="D434" s="1">
        <v>47.33</v>
      </c>
      <c r="E434" s="1">
        <v>0</v>
      </c>
      <c r="F434" s="1">
        <v>0</v>
      </c>
      <c r="G434" s="1">
        <v>0</v>
      </c>
      <c r="H434" s="1">
        <v>0</v>
      </c>
      <c r="I434" s="1">
        <v>47.33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6</v>
      </c>
      <c r="S434" s="1">
        <v>0</v>
      </c>
      <c r="T434" s="1">
        <v>0</v>
      </c>
      <c r="U434" s="1">
        <v>0</v>
      </c>
      <c r="V434" s="1">
        <v>0</v>
      </c>
      <c r="W434" s="1">
        <v>6</v>
      </c>
      <c r="X434" s="1">
        <v>0</v>
      </c>
      <c r="Y434" s="2" t="s">
        <v>298</v>
      </c>
      <c r="Z434" s="1" t="s">
        <v>892</v>
      </c>
    </row>
    <row r="435" spans="1:26" x14ac:dyDescent="0.3">
      <c r="A435" s="2" t="s">
        <v>893</v>
      </c>
      <c r="B435" s="2" t="s">
        <v>3249</v>
      </c>
      <c r="C435" s="2" t="s">
        <v>3677</v>
      </c>
      <c r="D435" s="1">
        <v>25.52</v>
      </c>
      <c r="E435" s="1">
        <v>0</v>
      </c>
      <c r="F435" s="1">
        <v>0</v>
      </c>
      <c r="G435" s="1">
        <v>0</v>
      </c>
      <c r="H435" s="1">
        <v>0</v>
      </c>
      <c r="I435" s="1">
        <v>25.52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12</v>
      </c>
      <c r="S435" s="1">
        <v>0</v>
      </c>
      <c r="T435" s="1">
        <v>0</v>
      </c>
      <c r="U435" s="1">
        <v>0</v>
      </c>
      <c r="V435" s="1">
        <v>0</v>
      </c>
      <c r="W435" s="1">
        <v>12</v>
      </c>
      <c r="X435" s="1">
        <v>0</v>
      </c>
      <c r="Y435" s="2" t="s">
        <v>298</v>
      </c>
      <c r="Z435" s="1" t="s">
        <v>894</v>
      </c>
    </row>
    <row r="436" spans="1:26" x14ac:dyDescent="0.3">
      <c r="A436" s="2" t="s">
        <v>895</v>
      </c>
      <c r="B436" s="2" t="s">
        <v>3249</v>
      </c>
      <c r="C436" s="2" t="s">
        <v>3678</v>
      </c>
      <c r="D436" s="1">
        <v>551.98</v>
      </c>
      <c r="E436" s="1">
        <v>0</v>
      </c>
      <c r="F436" s="1">
        <v>0</v>
      </c>
      <c r="G436" s="1">
        <v>0</v>
      </c>
      <c r="H436" s="1">
        <v>0</v>
      </c>
      <c r="I436" s="1">
        <v>551.98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1</v>
      </c>
      <c r="S436" s="1">
        <v>0</v>
      </c>
      <c r="T436" s="1">
        <v>0</v>
      </c>
      <c r="U436" s="1">
        <v>0</v>
      </c>
      <c r="V436" s="1">
        <v>0</v>
      </c>
      <c r="W436" s="1">
        <v>1</v>
      </c>
      <c r="X436" s="1">
        <v>0</v>
      </c>
      <c r="Y436" s="2" t="s">
        <v>298</v>
      </c>
      <c r="Z436" s="1" t="s">
        <v>896</v>
      </c>
    </row>
    <row r="437" spans="1:26" x14ac:dyDescent="0.3">
      <c r="A437" s="2" t="s">
        <v>897</v>
      </c>
      <c r="B437" s="2" t="s">
        <v>3249</v>
      </c>
      <c r="C437" s="2" t="s">
        <v>3679</v>
      </c>
      <c r="D437" s="1">
        <v>52.03</v>
      </c>
      <c r="E437" s="1">
        <v>0</v>
      </c>
      <c r="F437" s="1">
        <v>0</v>
      </c>
      <c r="G437" s="1">
        <v>0</v>
      </c>
      <c r="H437" s="1">
        <v>0</v>
      </c>
      <c r="I437" s="1">
        <v>52.03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2</v>
      </c>
      <c r="S437" s="1">
        <v>0</v>
      </c>
      <c r="T437" s="1">
        <v>0</v>
      </c>
      <c r="U437" s="1">
        <v>0</v>
      </c>
      <c r="V437" s="1">
        <v>0</v>
      </c>
      <c r="W437" s="1">
        <v>2</v>
      </c>
      <c r="X437" s="1">
        <v>0</v>
      </c>
      <c r="Y437" s="2" t="s">
        <v>298</v>
      </c>
      <c r="Z437" s="1" t="s">
        <v>898</v>
      </c>
    </row>
    <row r="438" spans="1:26" x14ac:dyDescent="0.3">
      <c r="A438" s="2" t="s">
        <v>899</v>
      </c>
      <c r="B438" s="2" t="s">
        <v>3249</v>
      </c>
      <c r="C438" s="2" t="s">
        <v>3680</v>
      </c>
      <c r="D438" s="1">
        <v>165.58</v>
      </c>
      <c r="E438" s="1">
        <v>0</v>
      </c>
      <c r="F438" s="1">
        <v>0</v>
      </c>
      <c r="G438" s="1">
        <v>0</v>
      </c>
      <c r="H438" s="1">
        <v>0</v>
      </c>
      <c r="I438" s="1">
        <v>165.58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1</v>
      </c>
      <c r="S438" s="1">
        <v>0</v>
      </c>
      <c r="T438" s="1">
        <v>0</v>
      </c>
      <c r="U438" s="1">
        <v>0</v>
      </c>
      <c r="V438" s="1">
        <v>0</v>
      </c>
      <c r="W438" s="1">
        <v>1</v>
      </c>
      <c r="X438" s="1">
        <v>0</v>
      </c>
      <c r="Y438" s="2" t="s">
        <v>298</v>
      </c>
      <c r="Z438" s="1" t="s">
        <v>900</v>
      </c>
    </row>
    <row r="439" spans="1:26" x14ac:dyDescent="0.3">
      <c r="A439" s="2" t="s">
        <v>901</v>
      </c>
      <c r="B439" s="2" t="s">
        <v>3249</v>
      </c>
      <c r="C439" s="2" t="s">
        <v>3681</v>
      </c>
      <c r="D439" s="1">
        <v>965.44</v>
      </c>
      <c r="E439" s="1">
        <v>0</v>
      </c>
      <c r="F439" s="1">
        <v>0</v>
      </c>
      <c r="G439" s="1">
        <v>0</v>
      </c>
      <c r="H439" s="1">
        <v>0</v>
      </c>
      <c r="I439" s="1">
        <v>965.44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16</v>
      </c>
      <c r="S439" s="1">
        <v>0</v>
      </c>
      <c r="T439" s="1">
        <v>0</v>
      </c>
      <c r="U439" s="1">
        <v>0</v>
      </c>
      <c r="V439" s="1">
        <v>0</v>
      </c>
      <c r="W439" s="1">
        <v>16</v>
      </c>
      <c r="X439" s="1">
        <v>0</v>
      </c>
      <c r="Y439" s="2" t="s">
        <v>298</v>
      </c>
      <c r="Z439" s="1" t="s">
        <v>902</v>
      </c>
    </row>
    <row r="440" spans="1:26" x14ac:dyDescent="0.3">
      <c r="A440" s="2" t="s">
        <v>903</v>
      </c>
      <c r="B440" s="2" t="s">
        <v>3249</v>
      </c>
      <c r="C440" s="2" t="s">
        <v>3682</v>
      </c>
      <c r="D440" s="1">
        <v>211.03</v>
      </c>
      <c r="E440" s="1">
        <v>0</v>
      </c>
      <c r="F440" s="1">
        <v>0</v>
      </c>
      <c r="G440" s="1">
        <v>0</v>
      </c>
      <c r="H440" s="1">
        <v>0</v>
      </c>
      <c r="I440" s="1">
        <v>211.03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1</v>
      </c>
      <c r="S440" s="1">
        <v>0</v>
      </c>
      <c r="T440" s="1">
        <v>0</v>
      </c>
      <c r="U440" s="1">
        <v>0</v>
      </c>
      <c r="V440" s="1">
        <v>0</v>
      </c>
      <c r="W440" s="1">
        <v>1</v>
      </c>
      <c r="X440" s="1">
        <v>0</v>
      </c>
      <c r="Y440" s="2" t="s">
        <v>298</v>
      </c>
      <c r="Z440" s="1" t="s">
        <v>904</v>
      </c>
    </row>
    <row r="441" spans="1:26" x14ac:dyDescent="0.3">
      <c r="A441" s="2" t="s">
        <v>905</v>
      </c>
      <c r="B441" s="2" t="s">
        <v>3249</v>
      </c>
      <c r="C441" s="2" t="s">
        <v>3683</v>
      </c>
      <c r="D441" s="1">
        <v>7</v>
      </c>
      <c r="E441" s="1">
        <v>0</v>
      </c>
      <c r="F441" s="1">
        <v>0</v>
      </c>
      <c r="G441" s="1">
        <v>0</v>
      </c>
      <c r="H441" s="1">
        <v>0</v>
      </c>
      <c r="I441" s="1">
        <v>7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7</v>
      </c>
      <c r="S441" s="1">
        <v>0</v>
      </c>
      <c r="T441" s="1">
        <v>0</v>
      </c>
      <c r="U441" s="1">
        <v>0</v>
      </c>
      <c r="V441" s="1">
        <v>0</v>
      </c>
      <c r="W441" s="1">
        <v>7</v>
      </c>
      <c r="X441" s="1">
        <v>0</v>
      </c>
      <c r="Y441" s="2" t="s">
        <v>298</v>
      </c>
      <c r="Z441" s="1" t="s">
        <v>906</v>
      </c>
    </row>
    <row r="442" spans="1:26" x14ac:dyDescent="0.3">
      <c r="A442" s="2" t="s">
        <v>907</v>
      </c>
      <c r="B442" s="2" t="s">
        <v>3249</v>
      </c>
      <c r="C442" s="2" t="s">
        <v>3684</v>
      </c>
      <c r="D442" s="1">
        <v>40</v>
      </c>
      <c r="E442" s="1">
        <v>0</v>
      </c>
      <c r="F442" s="1">
        <v>0</v>
      </c>
      <c r="G442" s="1">
        <v>0</v>
      </c>
      <c r="H442" s="1">
        <v>0</v>
      </c>
      <c r="I442" s="1">
        <v>40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</v>
      </c>
      <c r="S442" s="1">
        <v>0</v>
      </c>
      <c r="T442" s="1">
        <v>0</v>
      </c>
      <c r="U442" s="1">
        <v>0</v>
      </c>
      <c r="V442" s="1">
        <v>0</v>
      </c>
      <c r="W442" s="1">
        <v>4</v>
      </c>
      <c r="X442" s="1">
        <v>0</v>
      </c>
      <c r="Y442" s="2" t="s">
        <v>298</v>
      </c>
      <c r="Z442" s="1" t="s">
        <v>908</v>
      </c>
    </row>
    <row r="443" spans="1:26" x14ac:dyDescent="0.3">
      <c r="A443" s="2" t="s">
        <v>909</v>
      </c>
      <c r="B443" s="2" t="s">
        <v>3249</v>
      </c>
      <c r="C443" s="2" t="s">
        <v>3685</v>
      </c>
      <c r="D443" s="1">
        <v>40</v>
      </c>
      <c r="E443" s="1">
        <v>0</v>
      </c>
      <c r="F443" s="1">
        <v>0</v>
      </c>
      <c r="G443" s="1">
        <v>0</v>
      </c>
      <c r="H443" s="1">
        <v>0</v>
      </c>
      <c r="I443" s="1">
        <v>40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4</v>
      </c>
      <c r="S443" s="1">
        <v>0</v>
      </c>
      <c r="T443" s="1">
        <v>0</v>
      </c>
      <c r="U443" s="1">
        <v>0</v>
      </c>
      <c r="V443" s="1">
        <v>0</v>
      </c>
      <c r="W443" s="1">
        <v>4</v>
      </c>
      <c r="X443" s="1">
        <v>0</v>
      </c>
      <c r="Y443" s="2" t="s">
        <v>298</v>
      </c>
      <c r="Z443" s="1" t="s">
        <v>910</v>
      </c>
    </row>
    <row r="444" spans="1:26" x14ac:dyDescent="0.3">
      <c r="A444" s="2" t="s">
        <v>911</v>
      </c>
      <c r="B444" s="2" t="s">
        <v>3249</v>
      </c>
      <c r="C444" s="2" t="s">
        <v>3686</v>
      </c>
      <c r="D444" s="1">
        <v>60</v>
      </c>
      <c r="E444" s="1">
        <v>0</v>
      </c>
      <c r="F444" s="1">
        <v>0</v>
      </c>
      <c r="G444" s="1">
        <v>0</v>
      </c>
      <c r="H444" s="1">
        <v>0</v>
      </c>
      <c r="I444" s="1">
        <v>60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3</v>
      </c>
      <c r="S444" s="1">
        <v>0</v>
      </c>
      <c r="T444" s="1">
        <v>0</v>
      </c>
      <c r="U444" s="1">
        <v>0</v>
      </c>
      <c r="V444" s="1">
        <v>0</v>
      </c>
      <c r="W444" s="1">
        <v>3</v>
      </c>
      <c r="X444" s="1">
        <v>0</v>
      </c>
      <c r="Y444" s="2" t="s">
        <v>298</v>
      </c>
      <c r="Z444" s="1" t="s">
        <v>912</v>
      </c>
    </row>
    <row r="445" spans="1:26" x14ac:dyDescent="0.3">
      <c r="A445" s="2" t="s">
        <v>913</v>
      </c>
      <c r="B445" s="2" t="s">
        <v>3249</v>
      </c>
      <c r="C445" s="2" t="s">
        <v>3687</v>
      </c>
      <c r="D445" s="1">
        <v>24</v>
      </c>
      <c r="E445" s="1">
        <v>0</v>
      </c>
      <c r="F445" s="1">
        <v>0</v>
      </c>
      <c r="G445" s="1">
        <v>0</v>
      </c>
      <c r="H445" s="1">
        <v>0</v>
      </c>
      <c r="I445" s="1">
        <v>24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4</v>
      </c>
      <c r="S445" s="1">
        <v>0</v>
      </c>
      <c r="T445" s="1">
        <v>0</v>
      </c>
      <c r="U445" s="1">
        <v>0</v>
      </c>
      <c r="V445" s="1">
        <v>0</v>
      </c>
      <c r="W445" s="1">
        <v>4</v>
      </c>
      <c r="X445" s="1">
        <v>0</v>
      </c>
      <c r="Y445" s="2" t="s">
        <v>298</v>
      </c>
      <c r="Z445" s="1" t="s">
        <v>914</v>
      </c>
    </row>
    <row r="446" spans="1:26" x14ac:dyDescent="0.3">
      <c r="A446" s="2" t="s">
        <v>915</v>
      </c>
      <c r="B446" s="2" t="s">
        <v>3249</v>
      </c>
      <c r="C446" s="2" t="s">
        <v>3688</v>
      </c>
      <c r="D446" s="1">
        <v>30</v>
      </c>
      <c r="E446" s="1">
        <v>0</v>
      </c>
      <c r="F446" s="1">
        <v>0</v>
      </c>
      <c r="G446" s="1">
        <v>0</v>
      </c>
      <c r="H446" s="1">
        <v>0</v>
      </c>
      <c r="I446" s="1">
        <v>30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1</v>
      </c>
      <c r="S446" s="1">
        <v>0</v>
      </c>
      <c r="T446" s="1">
        <v>0</v>
      </c>
      <c r="U446" s="1">
        <v>0</v>
      </c>
      <c r="V446" s="1">
        <v>0</v>
      </c>
      <c r="W446" s="1">
        <v>1</v>
      </c>
      <c r="X446" s="1">
        <v>0</v>
      </c>
      <c r="Y446" s="2" t="s">
        <v>298</v>
      </c>
      <c r="Z446" s="1" t="s">
        <v>916</v>
      </c>
    </row>
    <row r="447" spans="1:26" x14ac:dyDescent="0.3">
      <c r="A447" s="2" t="s">
        <v>917</v>
      </c>
      <c r="B447" s="2" t="s">
        <v>3249</v>
      </c>
      <c r="C447" s="2" t="s">
        <v>3689</v>
      </c>
      <c r="D447" s="1">
        <v>15</v>
      </c>
      <c r="E447" s="1">
        <v>0</v>
      </c>
      <c r="F447" s="1">
        <v>0</v>
      </c>
      <c r="G447" s="1">
        <v>0</v>
      </c>
      <c r="H447" s="1">
        <v>0</v>
      </c>
      <c r="I447" s="1">
        <v>15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1</v>
      </c>
      <c r="S447" s="1">
        <v>0</v>
      </c>
      <c r="T447" s="1">
        <v>0</v>
      </c>
      <c r="U447" s="1">
        <v>0</v>
      </c>
      <c r="V447" s="1">
        <v>0</v>
      </c>
      <c r="W447" s="1">
        <v>1</v>
      </c>
      <c r="X447" s="1">
        <v>0</v>
      </c>
      <c r="Y447" s="2" t="s">
        <v>298</v>
      </c>
      <c r="Z447" s="1" t="s">
        <v>918</v>
      </c>
    </row>
    <row r="448" spans="1:26" x14ac:dyDescent="0.3">
      <c r="A448" s="2" t="s">
        <v>919</v>
      </c>
      <c r="B448" s="2" t="s">
        <v>3249</v>
      </c>
      <c r="C448" s="2" t="s">
        <v>3690</v>
      </c>
      <c r="D448" s="1">
        <v>15</v>
      </c>
      <c r="E448" s="1">
        <v>0</v>
      </c>
      <c r="F448" s="1">
        <v>0</v>
      </c>
      <c r="G448" s="1">
        <v>0</v>
      </c>
      <c r="H448" s="1">
        <v>0</v>
      </c>
      <c r="I448" s="1">
        <v>15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1</v>
      </c>
      <c r="S448" s="1">
        <v>0</v>
      </c>
      <c r="T448" s="1">
        <v>0</v>
      </c>
      <c r="U448" s="1">
        <v>0</v>
      </c>
      <c r="V448" s="1">
        <v>0</v>
      </c>
      <c r="W448" s="1">
        <v>1</v>
      </c>
      <c r="X448" s="1">
        <v>0</v>
      </c>
      <c r="Y448" s="2" t="s">
        <v>298</v>
      </c>
      <c r="Z448" s="1" t="s">
        <v>920</v>
      </c>
    </row>
    <row r="449" spans="1:26" x14ac:dyDescent="0.3">
      <c r="A449" s="2" t="s">
        <v>921</v>
      </c>
      <c r="B449" s="2" t="s">
        <v>3249</v>
      </c>
      <c r="C449" s="2" t="s">
        <v>3691</v>
      </c>
      <c r="D449" s="1">
        <v>2.0299999999999998</v>
      </c>
      <c r="E449" s="1">
        <v>0</v>
      </c>
      <c r="F449" s="1">
        <v>0</v>
      </c>
      <c r="G449" s="1">
        <v>0</v>
      </c>
      <c r="H449" s="1">
        <v>0</v>
      </c>
      <c r="I449" s="1">
        <v>2.0299999999999998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2</v>
      </c>
      <c r="S449" s="1">
        <v>0</v>
      </c>
      <c r="T449" s="1">
        <v>0</v>
      </c>
      <c r="U449" s="1">
        <v>0</v>
      </c>
      <c r="V449" s="1">
        <v>0</v>
      </c>
      <c r="W449" s="1">
        <v>2</v>
      </c>
      <c r="X449" s="1">
        <v>0</v>
      </c>
      <c r="Y449" s="2" t="s">
        <v>404</v>
      </c>
      <c r="Z449" s="1" t="s">
        <v>922</v>
      </c>
    </row>
    <row r="450" spans="1:26" x14ac:dyDescent="0.3">
      <c r="A450" s="2" t="s">
        <v>923</v>
      </c>
      <c r="B450" s="2" t="s">
        <v>3249</v>
      </c>
      <c r="C450" s="2" t="s">
        <v>3692</v>
      </c>
      <c r="D450" s="1">
        <v>0</v>
      </c>
      <c r="E450" s="1">
        <v>0</v>
      </c>
      <c r="F450" s="1">
        <v>12.72</v>
      </c>
      <c r="G450" s="1">
        <v>0</v>
      </c>
      <c r="H450" s="1">
        <v>12.72</v>
      </c>
      <c r="I450" s="1">
        <v>12.72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2</v>
      </c>
      <c r="U450" s="1">
        <v>0</v>
      </c>
      <c r="V450" s="1">
        <v>2</v>
      </c>
      <c r="W450" s="1">
        <v>2</v>
      </c>
      <c r="X450" s="1">
        <v>0</v>
      </c>
      <c r="Y450" s="2" t="s">
        <v>288</v>
      </c>
      <c r="Z450" s="1" t="s">
        <v>924</v>
      </c>
    </row>
    <row r="451" spans="1:26" x14ac:dyDescent="0.3">
      <c r="A451" s="2" t="s">
        <v>925</v>
      </c>
      <c r="B451" s="2" t="s">
        <v>3249</v>
      </c>
      <c r="C451" s="2" t="s">
        <v>3693</v>
      </c>
      <c r="D451" s="1">
        <v>0</v>
      </c>
      <c r="E451" s="1">
        <v>0</v>
      </c>
      <c r="F451" s="1">
        <v>11.87</v>
      </c>
      <c r="G451" s="1">
        <v>0</v>
      </c>
      <c r="H451" s="1">
        <v>11.87</v>
      </c>
      <c r="I451" s="1">
        <v>11.87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7</v>
      </c>
      <c r="U451" s="1">
        <v>0</v>
      </c>
      <c r="V451" s="1">
        <v>7</v>
      </c>
      <c r="W451" s="1">
        <v>7</v>
      </c>
      <c r="X451" s="1">
        <v>0</v>
      </c>
      <c r="Y451" s="2" t="s">
        <v>298</v>
      </c>
      <c r="Z451" s="1" t="s">
        <v>926</v>
      </c>
    </row>
    <row r="452" spans="1:26" x14ac:dyDescent="0.3">
      <c r="A452" s="2" t="s">
        <v>927</v>
      </c>
      <c r="B452" s="2" t="s">
        <v>3249</v>
      </c>
      <c r="C452" s="2" t="s">
        <v>3694</v>
      </c>
      <c r="D452" s="1">
        <v>0</v>
      </c>
      <c r="E452" s="1">
        <v>0</v>
      </c>
      <c r="F452" s="1">
        <v>3.81</v>
      </c>
      <c r="G452" s="1">
        <v>0</v>
      </c>
      <c r="H452" s="1">
        <v>3.81</v>
      </c>
      <c r="I452" s="1">
        <v>3.81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1</v>
      </c>
      <c r="U452" s="1">
        <v>0</v>
      </c>
      <c r="V452" s="1">
        <v>1</v>
      </c>
      <c r="W452" s="1">
        <v>1</v>
      </c>
      <c r="X452" s="1">
        <v>0</v>
      </c>
      <c r="Y452" s="2" t="s">
        <v>298</v>
      </c>
      <c r="Z452" s="1" t="s">
        <v>928</v>
      </c>
    </row>
    <row r="453" spans="1:26" x14ac:dyDescent="0.3">
      <c r="A453" s="2" t="s">
        <v>929</v>
      </c>
      <c r="B453" s="2" t="s">
        <v>3249</v>
      </c>
      <c r="C453" s="2" t="s">
        <v>3695</v>
      </c>
      <c r="D453" s="1">
        <v>0</v>
      </c>
      <c r="E453" s="1">
        <v>0</v>
      </c>
      <c r="F453" s="1">
        <v>38.14</v>
      </c>
      <c r="G453" s="1">
        <v>0</v>
      </c>
      <c r="H453" s="1">
        <v>38.14</v>
      </c>
      <c r="I453" s="1">
        <v>38.14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90</v>
      </c>
      <c r="U453" s="1">
        <v>0</v>
      </c>
      <c r="V453" s="1">
        <v>90</v>
      </c>
      <c r="W453" s="1">
        <v>90</v>
      </c>
      <c r="X453" s="1">
        <v>0</v>
      </c>
      <c r="Y453" s="2" t="s">
        <v>359</v>
      </c>
      <c r="Z453" s="1" t="s">
        <v>930</v>
      </c>
    </row>
    <row r="454" spans="1:26" x14ac:dyDescent="0.3">
      <c r="A454" s="2" t="s">
        <v>931</v>
      </c>
      <c r="B454" s="2" t="s">
        <v>3249</v>
      </c>
      <c r="C454" s="2" t="s">
        <v>3696</v>
      </c>
      <c r="D454" s="1">
        <v>0</v>
      </c>
      <c r="E454" s="1">
        <v>0</v>
      </c>
      <c r="F454" s="1">
        <v>490.84</v>
      </c>
      <c r="G454" s="1">
        <v>0</v>
      </c>
      <c r="H454" s="1">
        <v>490.84</v>
      </c>
      <c r="I454" s="1">
        <v>490.84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36.200000000000003</v>
      </c>
      <c r="U454" s="1">
        <v>0</v>
      </c>
      <c r="V454" s="1">
        <v>36.200000000000003</v>
      </c>
      <c r="W454" s="1">
        <v>36.200000000000003</v>
      </c>
      <c r="X454" s="1">
        <v>0</v>
      </c>
      <c r="Y454" s="2" t="s">
        <v>288</v>
      </c>
      <c r="Z454" s="1" t="s">
        <v>932</v>
      </c>
    </row>
    <row r="455" spans="1:26" x14ac:dyDescent="0.3">
      <c r="A455" s="2" t="s">
        <v>933</v>
      </c>
      <c r="B455" s="2" t="s">
        <v>3249</v>
      </c>
      <c r="C455" s="2" t="s">
        <v>3697</v>
      </c>
      <c r="D455" s="1">
        <v>0</v>
      </c>
      <c r="E455" s="1">
        <v>0</v>
      </c>
      <c r="F455" s="1">
        <v>2.54</v>
      </c>
      <c r="G455" s="1">
        <v>0</v>
      </c>
      <c r="H455" s="1">
        <v>2.54</v>
      </c>
      <c r="I455" s="1">
        <v>2.54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2</v>
      </c>
      <c r="U455" s="1">
        <v>0</v>
      </c>
      <c r="V455" s="1">
        <v>2</v>
      </c>
      <c r="W455" s="1">
        <v>2</v>
      </c>
      <c r="X455" s="1">
        <v>0</v>
      </c>
      <c r="Y455" s="2" t="s">
        <v>359</v>
      </c>
      <c r="Z455" s="1" t="s">
        <v>934</v>
      </c>
    </row>
    <row r="456" spans="1:26" x14ac:dyDescent="0.3">
      <c r="A456" s="2" t="s">
        <v>935</v>
      </c>
      <c r="B456" s="2" t="s">
        <v>3249</v>
      </c>
      <c r="C456" s="2" t="s">
        <v>3698</v>
      </c>
      <c r="D456" s="1">
        <v>0</v>
      </c>
      <c r="E456" s="1">
        <v>0</v>
      </c>
      <c r="F456" s="1">
        <v>6.78</v>
      </c>
      <c r="G456" s="1">
        <v>0</v>
      </c>
      <c r="H456" s="1">
        <v>6.78</v>
      </c>
      <c r="I456" s="1">
        <v>6.78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1</v>
      </c>
      <c r="U456" s="1">
        <v>0</v>
      </c>
      <c r="V456" s="1">
        <v>1</v>
      </c>
      <c r="W456" s="1">
        <v>1</v>
      </c>
      <c r="X456" s="1">
        <v>0</v>
      </c>
      <c r="Y456" s="2" t="s">
        <v>298</v>
      </c>
      <c r="Z456" s="1" t="s">
        <v>936</v>
      </c>
    </row>
    <row r="457" spans="1:26" x14ac:dyDescent="0.3">
      <c r="A457" s="2" t="s">
        <v>937</v>
      </c>
      <c r="B457" s="2" t="s">
        <v>3249</v>
      </c>
      <c r="C457" s="2" t="s">
        <v>3699</v>
      </c>
      <c r="D457" s="1">
        <v>0</v>
      </c>
      <c r="E457" s="1">
        <v>0</v>
      </c>
      <c r="F457" s="1">
        <v>30</v>
      </c>
      <c r="G457" s="1">
        <v>0</v>
      </c>
      <c r="H457" s="1">
        <v>30</v>
      </c>
      <c r="I457" s="1">
        <v>30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2</v>
      </c>
      <c r="U457" s="1">
        <v>0</v>
      </c>
      <c r="V457" s="1">
        <v>2</v>
      </c>
      <c r="W457" s="1">
        <v>2</v>
      </c>
      <c r="X457" s="1">
        <v>0</v>
      </c>
      <c r="Y457" s="2" t="s">
        <v>298</v>
      </c>
      <c r="Z457" s="1" t="s">
        <v>938</v>
      </c>
    </row>
    <row r="458" spans="1:26" x14ac:dyDescent="0.3">
      <c r="A458" s="2" t="s">
        <v>939</v>
      </c>
      <c r="B458" s="2" t="s">
        <v>3249</v>
      </c>
      <c r="C458" s="2" t="s">
        <v>3700</v>
      </c>
      <c r="D458" s="1">
        <v>0</v>
      </c>
      <c r="E458" s="1">
        <v>0</v>
      </c>
      <c r="F458" s="1">
        <v>18</v>
      </c>
      <c r="G458" s="1">
        <v>0</v>
      </c>
      <c r="H458" s="1">
        <v>18</v>
      </c>
      <c r="I458" s="1">
        <v>18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1</v>
      </c>
      <c r="U458" s="1">
        <v>0</v>
      </c>
      <c r="V458" s="1">
        <v>1</v>
      </c>
      <c r="W458" s="1">
        <v>1</v>
      </c>
      <c r="X458" s="1">
        <v>0</v>
      </c>
      <c r="Y458" s="2" t="s">
        <v>298</v>
      </c>
      <c r="Z458" s="1" t="s">
        <v>940</v>
      </c>
    </row>
    <row r="459" spans="1:26" x14ac:dyDescent="0.3">
      <c r="A459" s="2" t="s">
        <v>941</v>
      </c>
      <c r="B459" s="2" t="s">
        <v>3249</v>
      </c>
      <c r="C459" s="2" t="s">
        <v>3701</v>
      </c>
      <c r="D459" s="1">
        <v>0</v>
      </c>
      <c r="E459" s="1">
        <v>0</v>
      </c>
      <c r="F459" s="1">
        <v>25</v>
      </c>
      <c r="G459" s="1">
        <v>0</v>
      </c>
      <c r="H459" s="1">
        <v>25</v>
      </c>
      <c r="I459" s="1">
        <v>25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1</v>
      </c>
      <c r="U459" s="1">
        <v>0</v>
      </c>
      <c r="V459" s="1">
        <v>1</v>
      </c>
      <c r="W459" s="1">
        <v>1</v>
      </c>
      <c r="X459" s="1">
        <v>0</v>
      </c>
      <c r="Y459" s="2" t="s">
        <v>298</v>
      </c>
      <c r="Z459" s="1" t="s">
        <v>942</v>
      </c>
    </row>
    <row r="460" spans="1:26" x14ac:dyDescent="0.3">
      <c r="A460" s="2" t="s">
        <v>943</v>
      </c>
      <c r="B460" s="2" t="s">
        <v>3249</v>
      </c>
      <c r="C460" s="2" t="s">
        <v>3702</v>
      </c>
      <c r="D460" s="1">
        <v>0</v>
      </c>
      <c r="E460" s="1">
        <v>0</v>
      </c>
      <c r="F460" s="1">
        <v>35</v>
      </c>
      <c r="G460" s="1">
        <v>0</v>
      </c>
      <c r="H460" s="1">
        <v>35</v>
      </c>
      <c r="I460" s="1">
        <v>35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1</v>
      </c>
      <c r="U460" s="1">
        <v>0</v>
      </c>
      <c r="V460" s="1">
        <v>1</v>
      </c>
      <c r="W460" s="1">
        <v>1</v>
      </c>
      <c r="X460" s="1">
        <v>0</v>
      </c>
      <c r="Y460" s="2" t="s">
        <v>298</v>
      </c>
      <c r="Z460" s="1" t="s">
        <v>944</v>
      </c>
    </row>
    <row r="461" spans="1:26" x14ac:dyDescent="0.3">
      <c r="A461" s="2" t="s">
        <v>945</v>
      </c>
      <c r="B461" s="2" t="s">
        <v>3249</v>
      </c>
      <c r="C461" s="2" t="s">
        <v>3703</v>
      </c>
      <c r="D461" s="1">
        <v>0</v>
      </c>
      <c r="E461" s="1">
        <v>0</v>
      </c>
      <c r="F461" s="1">
        <v>676.27</v>
      </c>
      <c r="G461" s="1">
        <v>0</v>
      </c>
      <c r="H461" s="1">
        <v>676.27</v>
      </c>
      <c r="I461" s="1">
        <v>676.27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10</v>
      </c>
      <c r="U461" s="1">
        <v>0</v>
      </c>
      <c r="V461" s="1">
        <v>10</v>
      </c>
      <c r="W461" s="1">
        <v>10</v>
      </c>
      <c r="X461" s="1">
        <v>0</v>
      </c>
      <c r="Y461" s="2" t="s">
        <v>288</v>
      </c>
      <c r="Z461" s="1" t="s">
        <v>946</v>
      </c>
    </row>
    <row r="462" spans="1:26" x14ac:dyDescent="0.3">
      <c r="A462" s="2" t="s">
        <v>947</v>
      </c>
      <c r="B462" s="2" t="s">
        <v>3249</v>
      </c>
      <c r="C462" s="2" t="s">
        <v>3704</v>
      </c>
      <c r="D462" s="1">
        <v>0</v>
      </c>
      <c r="E462" s="1">
        <v>0</v>
      </c>
      <c r="F462" s="1">
        <v>783.05</v>
      </c>
      <c r="G462" s="1">
        <v>0</v>
      </c>
      <c r="H462" s="1">
        <v>783.05</v>
      </c>
      <c r="I462" s="1">
        <v>783.05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20</v>
      </c>
      <c r="U462" s="1">
        <v>0</v>
      </c>
      <c r="V462" s="1">
        <v>20</v>
      </c>
      <c r="W462" s="1">
        <v>20</v>
      </c>
      <c r="X462" s="1">
        <v>0</v>
      </c>
      <c r="Y462" s="2" t="s">
        <v>291</v>
      </c>
      <c r="Z462" s="1" t="s">
        <v>948</v>
      </c>
    </row>
    <row r="463" spans="1:26" x14ac:dyDescent="0.3">
      <c r="A463" s="2" t="s">
        <v>949</v>
      </c>
      <c r="B463" s="2" t="s">
        <v>3249</v>
      </c>
      <c r="C463" s="2" t="s">
        <v>3705</v>
      </c>
      <c r="D463" s="1">
        <v>0</v>
      </c>
      <c r="E463" s="1">
        <v>0</v>
      </c>
      <c r="F463" s="1">
        <v>8.4700000000000006</v>
      </c>
      <c r="G463" s="1">
        <v>0</v>
      </c>
      <c r="H463" s="1">
        <v>8.4700000000000006</v>
      </c>
      <c r="I463" s="1">
        <v>8.4700000000000006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1</v>
      </c>
      <c r="U463" s="1">
        <v>0</v>
      </c>
      <c r="V463" s="1">
        <v>1</v>
      </c>
      <c r="W463" s="1">
        <v>1</v>
      </c>
      <c r="X463" s="1">
        <v>0</v>
      </c>
      <c r="Y463" s="2" t="s">
        <v>298</v>
      </c>
      <c r="Z463" s="1" t="s">
        <v>950</v>
      </c>
    </row>
    <row r="464" spans="1:26" x14ac:dyDescent="0.3">
      <c r="A464" s="2" t="s">
        <v>951</v>
      </c>
      <c r="B464" s="2" t="s">
        <v>3249</v>
      </c>
      <c r="C464" s="2" t="s">
        <v>3706</v>
      </c>
      <c r="D464" s="1">
        <v>0</v>
      </c>
      <c r="E464" s="1">
        <v>0</v>
      </c>
      <c r="F464" s="1">
        <v>6.82</v>
      </c>
      <c r="G464" s="1">
        <v>0</v>
      </c>
      <c r="H464" s="1">
        <v>6.82</v>
      </c>
      <c r="I464" s="1">
        <v>6.82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1</v>
      </c>
      <c r="U464" s="1">
        <v>0</v>
      </c>
      <c r="V464" s="1">
        <v>1</v>
      </c>
      <c r="W464" s="1">
        <v>1</v>
      </c>
      <c r="X464" s="1">
        <v>0</v>
      </c>
      <c r="Y464" s="2" t="s">
        <v>298</v>
      </c>
      <c r="Z464" s="1" t="s">
        <v>952</v>
      </c>
    </row>
    <row r="465" spans="1:26" x14ac:dyDescent="0.3">
      <c r="A465" s="2" t="s">
        <v>953</v>
      </c>
      <c r="B465" s="2" t="s">
        <v>3249</v>
      </c>
      <c r="C465" s="2" t="s">
        <v>3707</v>
      </c>
      <c r="D465" s="1">
        <v>0</v>
      </c>
      <c r="E465" s="1">
        <v>0</v>
      </c>
      <c r="F465" s="1">
        <v>176.27</v>
      </c>
      <c r="G465" s="1">
        <v>0</v>
      </c>
      <c r="H465" s="1">
        <v>176.27</v>
      </c>
      <c r="I465" s="1">
        <v>176.27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1</v>
      </c>
      <c r="U465" s="1">
        <v>0</v>
      </c>
      <c r="V465" s="1">
        <v>1</v>
      </c>
      <c r="W465" s="1">
        <v>1</v>
      </c>
      <c r="X465" s="1">
        <v>0</v>
      </c>
      <c r="Y465" s="2" t="s">
        <v>298</v>
      </c>
      <c r="Z465" s="1" t="s">
        <v>954</v>
      </c>
    </row>
    <row r="466" spans="1:26" x14ac:dyDescent="0.3">
      <c r="A466" s="2" t="s">
        <v>955</v>
      </c>
      <c r="B466" s="2" t="s">
        <v>3249</v>
      </c>
      <c r="C466" s="2" t="s">
        <v>3708</v>
      </c>
      <c r="D466" s="1">
        <v>0</v>
      </c>
      <c r="E466" s="1">
        <v>0</v>
      </c>
      <c r="F466" s="1">
        <v>5898.31</v>
      </c>
      <c r="G466" s="1">
        <v>0</v>
      </c>
      <c r="H466" s="1">
        <v>5898.31</v>
      </c>
      <c r="I466" s="1">
        <v>5898.31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1750</v>
      </c>
      <c r="U466" s="1">
        <v>0</v>
      </c>
      <c r="V466" s="1">
        <v>1750</v>
      </c>
      <c r="W466" s="1">
        <v>1750</v>
      </c>
      <c r="X466" s="1">
        <v>0</v>
      </c>
      <c r="Y466" s="2" t="s">
        <v>288</v>
      </c>
      <c r="Z466" s="1" t="s">
        <v>956</v>
      </c>
    </row>
    <row r="467" spans="1:26" x14ac:dyDescent="0.3">
      <c r="A467" s="2" t="s">
        <v>957</v>
      </c>
      <c r="B467" s="2" t="s">
        <v>3249</v>
      </c>
      <c r="C467" s="2" t="s">
        <v>3709</v>
      </c>
      <c r="D467" s="1">
        <v>0</v>
      </c>
      <c r="E467" s="1">
        <v>0</v>
      </c>
      <c r="F467" s="1">
        <v>25.42</v>
      </c>
      <c r="G467" s="1">
        <v>0</v>
      </c>
      <c r="H467" s="1">
        <v>25.42</v>
      </c>
      <c r="I467" s="1">
        <v>25.42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10</v>
      </c>
      <c r="U467" s="1">
        <v>0</v>
      </c>
      <c r="V467" s="1">
        <v>10</v>
      </c>
      <c r="W467" s="1">
        <v>10</v>
      </c>
      <c r="X467" s="1">
        <v>0</v>
      </c>
      <c r="Y467" s="2" t="s">
        <v>298</v>
      </c>
      <c r="Z467" s="1" t="s">
        <v>958</v>
      </c>
    </row>
    <row r="468" spans="1:26" x14ac:dyDescent="0.3">
      <c r="A468" s="2" t="s">
        <v>959</v>
      </c>
      <c r="B468" s="2" t="s">
        <v>3249</v>
      </c>
      <c r="C468" s="2" t="s">
        <v>3710</v>
      </c>
      <c r="D468" s="1">
        <v>0</v>
      </c>
      <c r="E468" s="1">
        <v>0</v>
      </c>
      <c r="F468" s="1">
        <v>11.86</v>
      </c>
      <c r="G468" s="1">
        <v>0</v>
      </c>
      <c r="H468" s="1">
        <v>11.86</v>
      </c>
      <c r="I468" s="1">
        <v>11.86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1</v>
      </c>
      <c r="U468" s="1">
        <v>0</v>
      </c>
      <c r="V468" s="1">
        <v>1</v>
      </c>
      <c r="W468" s="1">
        <v>1</v>
      </c>
      <c r="X468" s="1">
        <v>0</v>
      </c>
      <c r="Y468" s="2" t="s">
        <v>298</v>
      </c>
      <c r="Z468" s="1" t="s">
        <v>960</v>
      </c>
    </row>
    <row r="469" spans="1:26" x14ac:dyDescent="0.3">
      <c r="A469" s="2" t="s">
        <v>961</v>
      </c>
      <c r="B469" s="2" t="s">
        <v>3249</v>
      </c>
      <c r="C469" s="2" t="s">
        <v>3711</v>
      </c>
      <c r="D469" s="1">
        <v>0</v>
      </c>
      <c r="E469" s="1">
        <v>0</v>
      </c>
      <c r="F469" s="1">
        <v>14.41</v>
      </c>
      <c r="G469" s="1">
        <v>0</v>
      </c>
      <c r="H469" s="1">
        <v>14.41</v>
      </c>
      <c r="I469" s="1">
        <v>14.41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1</v>
      </c>
      <c r="U469" s="1">
        <v>0</v>
      </c>
      <c r="V469" s="1">
        <v>1</v>
      </c>
      <c r="W469" s="1">
        <v>1</v>
      </c>
      <c r="X469" s="1">
        <v>0</v>
      </c>
      <c r="Y469" s="2" t="s">
        <v>298</v>
      </c>
      <c r="Z469" s="1" t="s">
        <v>962</v>
      </c>
    </row>
    <row r="470" spans="1:26" x14ac:dyDescent="0.3">
      <c r="A470" s="2" t="s">
        <v>963</v>
      </c>
      <c r="B470" s="2" t="s">
        <v>3249</v>
      </c>
      <c r="C470" s="2" t="s">
        <v>3712</v>
      </c>
      <c r="D470" s="1">
        <v>0</v>
      </c>
      <c r="E470" s="1">
        <v>0</v>
      </c>
      <c r="F470" s="1">
        <v>3.81</v>
      </c>
      <c r="G470" s="1">
        <v>0</v>
      </c>
      <c r="H470" s="1">
        <v>3.81</v>
      </c>
      <c r="I470" s="1">
        <v>3.81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3</v>
      </c>
      <c r="U470" s="1">
        <v>0</v>
      </c>
      <c r="V470" s="1">
        <v>3</v>
      </c>
      <c r="W470" s="1">
        <v>3</v>
      </c>
      <c r="X470" s="1">
        <v>0</v>
      </c>
      <c r="Y470" s="2" t="s">
        <v>298</v>
      </c>
      <c r="Z470" s="1" t="s">
        <v>964</v>
      </c>
    </row>
    <row r="471" spans="1:26" x14ac:dyDescent="0.3">
      <c r="A471" s="2" t="s">
        <v>965</v>
      </c>
      <c r="B471" s="2" t="s">
        <v>3249</v>
      </c>
      <c r="C471" s="2" t="s">
        <v>3713</v>
      </c>
      <c r="D471" s="1">
        <v>0</v>
      </c>
      <c r="E471" s="1">
        <v>0</v>
      </c>
      <c r="F471" s="1">
        <v>11.86</v>
      </c>
      <c r="G471" s="1">
        <v>0</v>
      </c>
      <c r="H471" s="1">
        <v>11.86</v>
      </c>
      <c r="I471" s="1">
        <v>11.86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1</v>
      </c>
      <c r="U471" s="1">
        <v>0</v>
      </c>
      <c r="V471" s="1">
        <v>1</v>
      </c>
      <c r="W471" s="1">
        <v>1</v>
      </c>
      <c r="X471" s="1">
        <v>0</v>
      </c>
      <c r="Y471" s="2" t="s">
        <v>298</v>
      </c>
      <c r="Z471" s="1" t="s">
        <v>966</v>
      </c>
    </row>
    <row r="472" spans="1:26" x14ac:dyDescent="0.3">
      <c r="A472" s="2" t="s">
        <v>967</v>
      </c>
      <c r="B472" s="2" t="s">
        <v>3249</v>
      </c>
      <c r="C472" s="2" t="s">
        <v>3714</v>
      </c>
      <c r="D472" s="1">
        <v>0</v>
      </c>
      <c r="E472" s="1">
        <v>0</v>
      </c>
      <c r="F472" s="1">
        <v>25</v>
      </c>
      <c r="G472" s="1">
        <v>0</v>
      </c>
      <c r="H472" s="1">
        <v>25</v>
      </c>
      <c r="I472" s="1">
        <v>25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1</v>
      </c>
      <c r="U472" s="1">
        <v>0</v>
      </c>
      <c r="V472" s="1">
        <v>1</v>
      </c>
      <c r="W472" s="1">
        <v>1</v>
      </c>
      <c r="X472" s="1">
        <v>0</v>
      </c>
      <c r="Y472" s="2" t="s">
        <v>298</v>
      </c>
      <c r="Z472" s="1" t="s">
        <v>968</v>
      </c>
    </row>
    <row r="473" spans="1:26" x14ac:dyDescent="0.3">
      <c r="A473" s="2" t="s">
        <v>969</v>
      </c>
      <c r="B473" s="2" t="s">
        <v>3249</v>
      </c>
      <c r="C473" s="2" t="s">
        <v>3715</v>
      </c>
      <c r="D473" s="1">
        <v>0</v>
      </c>
      <c r="E473" s="1">
        <v>0</v>
      </c>
      <c r="F473" s="1">
        <v>1322.03</v>
      </c>
      <c r="G473" s="1">
        <v>0</v>
      </c>
      <c r="H473" s="1">
        <v>1322.03</v>
      </c>
      <c r="I473" s="1">
        <v>1322.03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1</v>
      </c>
      <c r="U473" s="1">
        <v>0</v>
      </c>
      <c r="V473" s="1">
        <v>1</v>
      </c>
      <c r="W473" s="1">
        <v>1</v>
      </c>
      <c r="X473" s="1">
        <v>0</v>
      </c>
      <c r="Y473" s="2" t="s">
        <v>970</v>
      </c>
      <c r="Z473" s="1" t="s">
        <v>971</v>
      </c>
    </row>
    <row r="474" spans="1:26" x14ac:dyDescent="0.3">
      <c r="A474" s="2" t="s">
        <v>972</v>
      </c>
      <c r="B474" s="2" t="s">
        <v>3249</v>
      </c>
      <c r="C474" s="2" t="s">
        <v>3716</v>
      </c>
      <c r="D474" s="1">
        <v>0</v>
      </c>
      <c r="E474" s="1">
        <v>0</v>
      </c>
      <c r="F474" s="1">
        <v>158.9</v>
      </c>
      <c r="G474" s="1">
        <v>0</v>
      </c>
      <c r="H474" s="1">
        <v>158.9</v>
      </c>
      <c r="I474" s="1">
        <v>158.9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15</v>
      </c>
      <c r="U474" s="1">
        <v>0</v>
      </c>
      <c r="V474" s="1">
        <v>15</v>
      </c>
      <c r="W474" s="1">
        <v>15</v>
      </c>
      <c r="X474" s="1">
        <v>0</v>
      </c>
      <c r="Y474" s="2" t="s">
        <v>298</v>
      </c>
      <c r="Z474" s="1" t="s">
        <v>973</v>
      </c>
    </row>
    <row r="475" spans="1:26" x14ac:dyDescent="0.3">
      <c r="A475" s="2" t="s">
        <v>974</v>
      </c>
      <c r="B475" s="2" t="s">
        <v>3249</v>
      </c>
      <c r="C475" s="2" t="s">
        <v>3717</v>
      </c>
      <c r="D475" s="1">
        <v>0</v>
      </c>
      <c r="E475" s="1">
        <v>0</v>
      </c>
      <c r="F475" s="1">
        <v>283.05</v>
      </c>
      <c r="G475" s="1">
        <v>0</v>
      </c>
      <c r="H475" s="1">
        <v>283.05</v>
      </c>
      <c r="I475" s="1">
        <v>283.05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10</v>
      </c>
      <c r="U475" s="1">
        <v>0</v>
      </c>
      <c r="V475" s="1">
        <v>10</v>
      </c>
      <c r="W475" s="1">
        <v>10</v>
      </c>
      <c r="X475" s="1">
        <v>0</v>
      </c>
      <c r="Y475" s="2" t="s">
        <v>298</v>
      </c>
      <c r="Z475" s="1" t="s">
        <v>975</v>
      </c>
    </row>
    <row r="476" spans="1:26" x14ac:dyDescent="0.3">
      <c r="A476" s="2" t="s">
        <v>976</v>
      </c>
      <c r="B476" s="2" t="s">
        <v>3249</v>
      </c>
      <c r="C476" s="2" t="s">
        <v>3718</v>
      </c>
      <c r="D476" s="1">
        <v>0</v>
      </c>
      <c r="E476" s="1">
        <v>0</v>
      </c>
      <c r="F476" s="1">
        <v>343.22</v>
      </c>
      <c r="G476" s="1">
        <v>0</v>
      </c>
      <c r="H476" s="1">
        <v>343.22</v>
      </c>
      <c r="I476" s="1">
        <v>343.22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15</v>
      </c>
      <c r="U476" s="1">
        <v>0</v>
      </c>
      <c r="V476" s="1">
        <v>15</v>
      </c>
      <c r="W476" s="1">
        <v>15</v>
      </c>
      <c r="X476" s="1">
        <v>0</v>
      </c>
      <c r="Y476" s="2" t="s">
        <v>298</v>
      </c>
      <c r="Z476" s="1" t="s">
        <v>977</v>
      </c>
    </row>
    <row r="477" spans="1:26" x14ac:dyDescent="0.3">
      <c r="A477" s="2" t="s">
        <v>978</v>
      </c>
      <c r="B477" s="2" t="s">
        <v>3249</v>
      </c>
      <c r="C477" s="2" t="s">
        <v>3719</v>
      </c>
      <c r="D477" s="1">
        <v>0</v>
      </c>
      <c r="E477" s="1">
        <v>0</v>
      </c>
      <c r="F477" s="1">
        <v>254.24</v>
      </c>
      <c r="G477" s="1">
        <v>0</v>
      </c>
      <c r="H477" s="1">
        <v>254.24</v>
      </c>
      <c r="I477" s="1">
        <v>254.24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30</v>
      </c>
      <c r="U477" s="1">
        <v>0</v>
      </c>
      <c r="V477" s="1">
        <v>30</v>
      </c>
      <c r="W477" s="1">
        <v>30</v>
      </c>
      <c r="X477" s="1">
        <v>0</v>
      </c>
      <c r="Y477" s="2" t="s">
        <v>298</v>
      </c>
      <c r="Z477" s="1" t="s">
        <v>979</v>
      </c>
    </row>
    <row r="478" spans="1:26" x14ac:dyDescent="0.3">
      <c r="A478" s="2" t="s">
        <v>980</v>
      </c>
      <c r="B478" s="2" t="s">
        <v>3249</v>
      </c>
      <c r="C478" s="2" t="s">
        <v>3720</v>
      </c>
      <c r="D478" s="1">
        <v>0</v>
      </c>
      <c r="E478" s="1">
        <v>0</v>
      </c>
      <c r="F478" s="1">
        <v>254.24</v>
      </c>
      <c r="G478" s="1">
        <v>0</v>
      </c>
      <c r="H478" s="1">
        <v>254.24</v>
      </c>
      <c r="I478" s="1">
        <v>254.24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40</v>
      </c>
      <c r="U478" s="1">
        <v>0</v>
      </c>
      <c r="V478" s="1">
        <v>40</v>
      </c>
      <c r="W478" s="1">
        <v>40</v>
      </c>
      <c r="X478" s="1">
        <v>0</v>
      </c>
      <c r="Y478" s="2" t="s">
        <v>298</v>
      </c>
      <c r="Z478" s="1" t="s">
        <v>981</v>
      </c>
    </row>
    <row r="479" spans="1:26" x14ac:dyDescent="0.3">
      <c r="A479" s="2" t="s">
        <v>982</v>
      </c>
      <c r="B479" s="2" t="s">
        <v>3249</v>
      </c>
      <c r="C479" s="2" t="s">
        <v>3721</v>
      </c>
      <c r="D479" s="1">
        <v>0</v>
      </c>
      <c r="E479" s="1">
        <v>0</v>
      </c>
      <c r="F479" s="1">
        <v>135.59</v>
      </c>
      <c r="G479" s="1">
        <v>0</v>
      </c>
      <c r="H479" s="1">
        <v>135.59</v>
      </c>
      <c r="I479" s="1">
        <v>135.59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80</v>
      </c>
      <c r="U479" s="1">
        <v>0</v>
      </c>
      <c r="V479" s="1">
        <v>80</v>
      </c>
      <c r="W479" s="1">
        <v>80</v>
      </c>
      <c r="X479" s="1">
        <v>0</v>
      </c>
      <c r="Y479" s="2" t="s">
        <v>298</v>
      </c>
      <c r="Z479" s="1" t="s">
        <v>983</v>
      </c>
    </row>
    <row r="480" spans="1:26" x14ac:dyDescent="0.3">
      <c r="A480" s="2" t="s">
        <v>984</v>
      </c>
      <c r="B480" s="2" t="s">
        <v>3249</v>
      </c>
      <c r="C480" s="2" t="s">
        <v>3722</v>
      </c>
      <c r="D480" s="1">
        <v>0</v>
      </c>
      <c r="E480" s="1">
        <v>0</v>
      </c>
      <c r="F480" s="1">
        <v>241.52</v>
      </c>
      <c r="G480" s="1">
        <v>0</v>
      </c>
      <c r="H480" s="1">
        <v>241.52</v>
      </c>
      <c r="I480" s="1">
        <v>241.52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15</v>
      </c>
      <c r="U480" s="1">
        <v>0</v>
      </c>
      <c r="V480" s="1">
        <v>15</v>
      </c>
      <c r="W480" s="1">
        <v>15</v>
      </c>
      <c r="X480" s="1">
        <v>0</v>
      </c>
      <c r="Y480" s="2" t="s">
        <v>298</v>
      </c>
      <c r="Z480" s="1" t="s">
        <v>985</v>
      </c>
    </row>
    <row r="481" spans="1:26" x14ac:dyDescent="0.3">
      <c r="A481" s="2" t="s">
        <v>986</v>
      </c>
      <c r="B481" s="2" t="s">
        <v>3249</v>
      </c>
      <c r="C481" s="2" t="s">
        <v>3723</v>
      </c>
      <c r="D481" s="1">
        <v>0</v>
      </c>
      <c r="E481" s="1">
        <v>0</v>
      </c>
      <c r="F481" s="1">
        <v>235.17</v>
      </c>
      <c r="G481" s="1">
        <v>0</v>
      </c>
      <c r="H481" s="1">
        <v>235.17</v>
      </c>
      <c r="I481" s="1">
        <v>235.17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15</v>
      </c>
      <c r="U481" s="1">
        <v>0</v>
      </c>
      <c r="V481" s="1">
        <v>15</v>
      </c>
      <c r="W481" s="1">
        <v>15</v>
      </c>
      <c r="X481" s="1">
        <v>0</v>
      </c>
      <c r="Y481" s="2" t="s">
        <v>298</v>
      </c>
      <c r="Z481" s="1" t="s">
        <v>987</v>
      </c>
    </row>
    <row r="482" spans="1:26" x14ac:dyDescent="0.3">
      <c r="A482" s="2" t="s">
        <v>988</v>
      </c>
      <c r="B482" s="2" t="s">
        <v>3249</v>
      </c>
      <c r="C482" s="2" t="s">
        <v>3724</v>
      </c>
      <c r="D482" s="1">
        <v>0</v>
      </c>
      <c r="E482" s="1">
        <v>0</v>
      </c>
      <c r="F482" s="1">
        <v>10</v>
      </c>
      <c r="G482" s="1">
        <v>0</v>
      </c>
      <c r="H482" s="1">
        <v>10</v>
      </c>
      <c r="I482" s="1">
        <v>10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1</v>
      </c>
      <c r="U482" s="1">
        <v>0</v>
      </c>
      <c r="V482" s="1">
        <v>1</v>
      </c>
      <c r="W482" s="1">
        <v>1</v>
      </c>
      <c r="X482" s="1">
        <v>0</v>
      </c>
      <c r="Y482" s="2" t="s">
        <v>298</v>
      </c>
      <c r="Z482" s="1" t="s">
        <v>989</v>
      </c>
    </row>
    <row r="483" spans="1:26" x14ac:dyDescent="0.3">
      <c r="A483" s="2" t="s">
        <v>990</v>
      </c>
      <c r="B483" s="2" t="s">
        <v>3249</v>
      </c>
      <c r="C483" s="2" t="s">
        <v>3725</v>
      </c>
      <c r="D483" s="1">
        <v>0</v>
      </c>
      <c r="E483" s="1">
        <v>0</v>
      </c>
      <c r="F483" s="1">
        <v>61.02</v>
      </c>
      <c r="G483" s="1">
        <v>0</v>
      </c>
      <c r="H483" s="1">
        <v>61.02</v>
      </c>
      <c r="I483" s="1">
        <v>61.02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4.5</v>
      </c>
      <c r="U483" s="1">
        <v>0</v>
      </c>
      <c r="V483" s="1">
        <v>4.5</v>
      </c>
      <c r="W483" s="1">
        <v>4.5</v>
      </c>
      <c r="X483" s="1">
        <v>0</v>
      </c>
      <c r="Y483" s="2" t="s">
        <v>991</v>
      </c>
      <c r="Z483" s="1" t="s">
        <v>992</v>
      </c>
    </row>
    <row r="484" spans="1:26" x14ac:dyDescent="0.3">
      <c r="A484" s="2" t="s">
        <v>993</v>
      </c>
      <c r="B484" s="2" t="s">
        <v>3249</v>
      </c>
      <c r="C484" s="2" t="s">
        <v>3517</v>
      </c>
      <c r="D484" s="1">
        <v>0</v>
      </c>
      <c r="E484" s="1">
        <v>0</v>
      </c>
      <c r="F484" s="1">
        <v>9</v>
      </c>
      <c r="G484" s="1">
        <v>0</v>
      </c>
      <c r="H484" s="1">
        <v>9</v>
      </c>
      <c r="I484" s="1">
        <v>9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3</v>
      </c>
      <c r="U484" s="1">
        <v>0</v>
      </c>
      <c r="V484" s="1">
        <v>3</v>
      </c>
      <c r="W484" s="1">
        <v>3</v>
      </c>
      <c r="X484" s="1">
        <v>0</v>
      </c>
      <c r="Y484" s="2" t="s">
        <v>291</v>
      </c>
      <c r="Z484" s="1" t="s">
        <v>994</v>
      </c>
    </row>
    <row r="485" spans="1:26" x14ac:dyDescent="0.3">
      <c r="A485" s="2" t="s">
        <v>995</v>
      </c>
      <c r="B485" s="2" t="s">
        <v>3249</v>
      </c>
      <c r="C485" s="2" t="s">
        <v>3726</v>
      </c>
      <c r="D485" s="1">
        <v>0</v>
      </c>
      <c r="E485" s="1">
        <v>0</v>
      </c>
      <c r="F485" s="1">
        <v>406.78</v>
      </c>
      <c r="G485" s="1">
        <v>0</v>
      </c>
      <c r="H485" s="1">
        <v>406.78</v>
      </c>
      <c r="I485" s="1">
        <v>406.78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4000</v>
      </c>
      <c r="U485" s="1">
        <v>0</v>
      </c>
      <c r="V485" s="1">
        <v>4000</v>
      </c>
      <c r="W485" s="1">
        <v>4000</v>
      </c>
      <c r="X485" s="1">
        <v>0</v>
      </c>
      <c r="Y485" s="2" t="s">
        <v>298</v>
      </c>
      <c r="Z485" s="1" t="s">
        <v>996</v>
      </c>
    </row>
    <row r="486" spans="1:26" x14ac:dyDescent="0.3">
      <c r="A486" s="2" t="s">
        <v>997</v>
      </c>
      <c r="B486" s="2" t="s">
        <v>3249</v>
      </c>
      <c r="C486" s="2" t="s">
        <v>3727</v>
      </c>
      <c r="D486" s="1">
        <v>0</v>
      </c>
      <c r="E486" s="1">
        <v>0</v>
      </c>
      <c r="F486" s="1">
        <v>296.61</v>
      </c>
      <c r="G486" s="1">
        <v>0</v>
      </c>
      <c r="H486" s="1">
        <v>296.61</v>
      </c>
      <c r="I486" s="1">
        <v>296.61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5000</v>
      </c>
      <c r="U486" s="1">
        <v>0</v>
      </c>
      <c r="V486" s="1">
        <v>5000</v>
      </c>
      <c r="W486" s="1">
        <v>5000</v>
      </c>
      <c r="X486" s="1">
        <v>0</v>
      </c>
      <c r="Y486" s="2" t="s">
        <v>298</v>
      </c>
      <c r="Z486" s="1" t="s">
        <v>998</v>
      </c>
    </row>
    <row r="487" spans="1:26" x14ac:dyDescent="0.3">
      <c r="A487" s="2" t="s">
        <v>999</v>
      </c>
      <c r="B487" s="2" t="s">
        <v>3249</v>
      </c>
      <c r="C487" s="2" t="s">
        <v>3728</v>
      </c>
      <c r="D487" s="1">
        <v>0</v>
      </c>
      <c r="E487" s="1">
        <v>0</v>
      </c>
      <c r="F487" s="1">
        <v>12.71</v>
      </c>
      <c r="G487" s="1">
        <v>12.71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2</v>
      </c>
      <c r="U487" s="1">
        <v>2</v>
      </c>
      <c r="V487" s="1">
        <v>0</v>
      </c>
      <c r="W487" s="1">
        <v>0</v>
      </c>
      <c r="X487" s="1">
        <v>0</v>
      </c>
      <c r="Y487" s="2" t="s">
        <v>298</v>
      </c>
      <c r="Z487" s="1" t="s">
        <v>1000</v>
      </c>
    </row>
    <row r="488" spans="1:26" x14ac:dyDescent="0.3">
      <c r="A488" s="2" t="s">
        <v>1001</v>
      </c>
      <c r="B488" s="2" t="s">
        <v>3249</v>
      </c>
      <c r="C488" s="2" t="s">
        <v>3729</v>
      </c>
      <c r="D488" s="1">
        <v>0</v>
      </c>
      <c r="E488" s="1">
        <v>0</v>
      </c>
      <c r="F488" s="1">
        <v>269.49</v>
      </c>
      <c r="G488" s="1">
        <v>0</v>
      </c>
      <c r="H488" s="1">
        <v>269.49</v>
      </c>
      <c r="I488" s="1">
        <v>269.49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6</v>
      </c>
      <c r="U488" s="1">
        <v>0</v>
      </c>
      <c r="V488" s="1">
        <v>6</v>
      </c>
      <c r="W488" s="1">
        <v>6</v>
      </c>
      <c r="X488" s="1">
        <v>0</v>
      </c>
      <c r="Y488" s="2" t="s">
        <v>298</v>
      </c>
      <c r="Z488" s="1" t="s">
        <v>1002</v>
      </c>
    </row>
    <row r="489" spans="1:26" x14ac:dyDescent="0.3">
      <c r="A489" s="2" t="s">
        <v>1003</v>
      </c>
      <c r="B489" s="2" t="s">
        <v>3249</v>
      </c>
      <c r="C489" s="2" t="s">
        <v>3730</v>
      </c>
      <c r="D489" s="1">
        <v>0</v>
      </c>
      <c r="E489" s="1">
        <v>0</v>
      </c>
      <c r="F489" s="1">
        <v>15</v>
      </c>
      <c r="G489" s="1">
        <v>0</v>
      </c>
      <c r="H489" s="1">
        <v>15</v>
      </c>
      <c r="I489" s="1">
        <v>15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1</v>
      </c>
      <c r="U489" s="1">
        <v>0</v>
      </c>
      <c r="V489" s="1">
        <v>1</v>
      </c>
      <c r="W489" s="1">
        <v>1</v>
      </c>
      <c r="X489" s="1">
        <v>0</v>
      </c>
      <c r="Y489" s="2" t="s">
        <v>298</v>
      </c>
      <c r="Z489" s="1" t="s">
        <v>1004</v>
      </c>
    </row>
    <row r="490" spans="1:26" x14ac:dyDescent="0.3">
      <c r="A490" s="2" t="s">
        <v>1005</v>
      </c>
      <c r="B490" s="2" t="s">
        <v>3249</v>
      </c>
      <c r="C490" s="2" t="s">
        <v>3731</v>
      </c>
      <c r="D490" s="1">
        <v>0</v>
      </c>
      <c r="E490" s="1">
        <v>0</v>
      </c>
      <c r="F490" s="1">
        <v>21.1</v>
      </c>
      <c r="G490" s="1">
        <v>0</v>
      </c>
      <c r="H490" s="1">
        <v>21.1</v>
      </c>
      <c r="I490" s="1">
        <v>21.1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1</v>
      </c>
      <c r="U490" s="1">
        <v>0</v>
      </c>
      <c r="V490" s="1">
        <v>1</v>
      </c>
      <c r="W490" s="1">
        <v>1</v>
      </c>
      <c r="X490" s="1">
        <v>0</v>
      </c>
      <c r="Y490" s="2" t="s">
        <v>298</v>
      </c>
      <c r="Z490" s="1" t="s">
        <v>1006</v>
      </c>
    </row>
    <row r="491" spans="1:26" x14ac:dyDescent="0.3">
      <c r="A491" s="2" t="s">
        <v>1007</v>
      </c>
      <c r="B491" s="2" t="s">
        <v>3249</v>
      </c>
      <c r="C491" s="2" t="s">
        <v>3732</v>
      </c>
      <c r="D491" s="1">
        <v>0</v>
      </c>
      <c r="E491" s="1">
        <v>0</v>
      </c>
      <c r="F491" s="1">
        <v>11.74</v>
      </c>
      <c r="G491" s="1">
        <v>0</v>
      </c>
      <c r="H491" s="1">
        <v>11.74</v>
      </c>
      <c r="I491" s="1">
        <v>11.74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1</v>
      </c>
      <c r="U491" s="1">
        <v>0</v>
      </c>
      <c r="V491" s="1">
        <v>1</v>
      </c>
      <c r="W491" s="1">
        <v>1</v>
      </c>
      <c r="X491" s="1">
        <v>0</v>
      </c>
      <c r="Y491" s="2" t="s">
        <v>298</v>
      </c>
      <c r="Z491" s="1" t="s">
        <v>1008</v>
      </c>
    </row>
    <row r="492" spans="1:26" x14ac:dyDescent="0.3">
      <c r="A492" s="2" t="s">
        <v>1009</v>
      </c>
      <c r="B492" s="2" t="s">
        <v>3249</v>
      </c>
      <c r="C492" s="2" t="s">
        <v>3733</v>
      </c>
      <c r="D492" s="1">
        <v>0</v>
      </c>
      <c r="E492" s="1">
        <v>0</v>
      </c>
      <c r="F492" s="1">
        <v>1.91</v>
      </c>
      <c r="G492" s="1">
        <v>0</v>
      </c>
      <c r="H492" s="1">
        <v>1.91</v>
      </c>
      <c r="I492" s="1">
        <v>1.91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1</v>
      </c>
      <c r="U492" s="1">
        <v>0</v>
      </c>
      <c r="V492" s="1">
        <v>1</v>
      </c>
      <c r="W492" s="1">
        <v>1</v>
      </c>
      <c r="X492" s="1">
        <v>0</v>
      </c>
      <c r="Y492" s="2" t="s">
        <v>298</v>
      </c>
      <c r="Z492" s="1" t="s">
        <v>1010</v>
      </c>
    </row>
    <row r="493" spans="1:26" x14ac:dyDescent="0.3">
      <c r="A493" s="2" t="s">
        <v>1011</v>
      </c>
      <c r="B493" s="2" t="s">
        <v>3249</v>
      </c>
      <c r="C493" s="2" t="s">
        <v>3734</v>
      </c>
      <c r="D493" s="1">
        <v>0</v>
      </c>
      <c r="E493" s="1">
        <v>0</v>
      </c>
      <c r="F493" s="1">
        <v>10.59</v>
      </c>
      <c r="G493" s="1">
        <v>0</v>
      </c>
      <c r="H493" s="1">
        <v>10.59</v>
      </c>
      <c r="I493" s="1">
        <v>10.59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5</v>
      </c>
      <c r="U493" s="1">
        <v>0</v>
      </c>
      <c r="V493" s="1">
        <v>5</v>
      </c>
      <c r="W493" s="1">
        <v>5</v>
      </c>
      <c r="X493" s="1">
        <v>0</v>
      </c>
      <c r="Y493" s="2" t="s">
        <v>298</v>
      </c>
      <c r="Z493" s="1" t="s">
        <v>1012</v>
      </c>
    </row>
    <row r="494" spans="1:26" x14ac:dyDescent="0.3">
      <c r="A494" s="2" t="s">
        <v>1013</v>
      </c>
      <c r="B494" s="2" t="s">
        <v>3249</v>
      </c>
      <c r="C494" s="2" t="s">
        <v>3735</v>
      </c>
      <c r="D494" s="1">
        <v>0</v>
      </c>
      <c r="E494" s="1">
        <v>0</v>
      </c>
      <c r="F494" s="1">
        <v>34.24</v>
      </c>
      <c r="G494" s="1">
        <v>0</v>
      </c>
      <c r="H494" s="1">
        <v>34.24</v>
      </c>
      <c r="I494" s="1">
        <v>34.24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4</v>
      </c>
      <c r="U494" s="1">
        <v>0</v>
      </c>
      <c r="V494" s="1">
        <v>4</v>
      </c>
      <c r="W494" s="1">
        <v>4</v>
      </c>
      <c r="X494" s="1">
        <v>0</v>
      </c>
      <c r="Y494" s="2" t="s">
        <v>298</v>
      </c>
      <c r="Z494" s="1" t="s">
        <v>1014</v>
      </c>
    </row>
    <row r="495" spans="1:26" x14ac:dyDescent="0.3">
      <c r="A495" s="2" t="s">
        <v>1015</v>
      </c>
      <c r="B495" s="2" t="s">
        <v>3249</v>
      </c>
      <c r="C495" s="2" t="s">
        <v>3736</v>
      </c>
      <c r="D495" s="1">
        <v>0</v>
      </c>
      <c r="E495" s="1">
        <v>0</v>
      </c>
      <c r="F495" s="1">
        <v>27.8</v>
      </c>
      <c r="G495" s="1">
        <v>0</v>
      </c>
      <c r="H495" s="1">
        <v>27.8</v>
      </c>
      <c r="I495" s="1">
        <v>27.8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2</v>
      </c>
      <c r="U495" s="1">
        <v>0</v>
      </c>
      <c r="V495" s="1">
        <v>2</v>
      </c>
      <c r="W495" s="1">
        <v>2</v>
      </c>
      <c r="X495" s="1">
        <v>0</v>
      </c>
      <c r="Y495" s="2" t="s">
        <v>298</v>
      </c>
      <c r="Z495" s="1" t="s">
        <v>1016</v>
      </c>
    </row>
    <row r="496" spans="1:26" x14ac:dyDescent="0.3">
      <c r="A496" s="2" t="s">
        <v>1017</v>
      </c>
      <c r="B496" s="2" t="s">
        <v>3249</v>
      </c>
      <c r="C496" s="2" t="s">
        <v>3737</v>
      </c>
      <c r="D496" s="1">
        <v>0</v>
      </c>
      <c r="E496" s="1">
        <v>0</v>
      </c>
      <c r="F496" s="1">
        <v>2.88</v>
      </c>
      <c r="G496" s="1">
        <v>0</v>
      </c>
      <c r="H496" s="1">
        <v>2.88</v>
      </c>
      <c r="I496" s="1">
        <v>2.88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1</v>
      </c>
      <c r="U496" s="1">
        <v>0</v>
      </c>
      <c r="V496" s="1">
        <v>1</v>
      </c>
      <c r="W496" s="1">
        <v>1</v>
      </c>
      <c r="X496" s="1">
        <v>0</v>
      </c>
      <c r="Y496" s="2" t="s">
        <v>298</v>
      </c>
      <c r="Z496" s="1" t="s">
        <v>1018</v>
      </c>
    </row>
    <row r="497" spans="1:26" x14ac:dyDescent="0.3">
      <c r="A497" s="2" t="s">
        <v>1019</v>
      </c>
      <c r="B497" s="2" t="s">
        <v>3249</v>
      </c>
      <c r="C497" s="2" t="s">
        <v>3738</v>
      </c>
      <c r="D497" s="1">
        <v>0</v>
      </c>
      <c r="E497" s="1">
        <v>0</v>
      </c>
      <c r="F497" s="1">
        <v>14.41</v>
      </c>
      <c r="G497" s="1">
        <v>0</v>
      </c>
      <c r="H497" s="1">
        <v>14.41</v>
      </c>
      <c r="I497" s="1">
        <v>14.41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5</v>
      </c>
      <c r="U497" s="1">
        <v>0</v>
      </c>
      <c r="V497" s="1">
        <v>5</v>
      </c>
      <c r="W497" s="1">
        <v>5</v>
      </c>
      <c r="X497" s="1">
        <v>0</v>
      </c>
      <c r="Y497" s="2" t="s">
        <v>298</v>
      </c>
      <c r="Z497" s="1" t="s">
        <v>1020</v>
      </c>
    </row>
    <row r="498" spans="1:26" x14ac:dyDescent="0.3">
      <c r="A498" s="2" t="s">
        <v>1021</v>
      </c>
      <c r="B498" s="2" t="s">
        <v>3249</v>
      </c>
      <c r="C498" s="2" t="s">
        <v>3739</v>
      </c>
      <c r="D498" s="1">
        <v>0</v>
      </c>
      <c r="E498" s="1">
        <v>0</v>
      </c>
      <c r="F498" s="1">
        <v>12.37</v>
      </c>
      <c r="G498" s="1">
        <v>0</v>
      </c>
      <c r="H498" s="1">
        <v>12.37</v>
      </c>
      <c r="I498" s="1">
        <v>12.37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4</v>
      </c>
      <c r="U498" s="1">
        <v>0</v>
      </c>
      <c r="V498" s="1">
        <v>4</v>
      </c>
      <c r="W498" s="1">
        <v>4</v>
      </c>
      <c r="X498" s="1">
        <v>0</v>
      </c>
      <c r="Y498" s="2" t="s">
        <v>298</v>
      </c>
      <c r="Z498" s="1" t="s">
        <v>1022</v>
      </c>
    </row>
    <row r="499" spans="1:26" x14ac:dyDescent="0.3">
      <c r="A499" s="2" t="s">
        <v>1023</v>
      </c>
      <c r="B499" s="2" t="s">
        <v>3249</v>
      </c>
      <c r="C499" s="2" t="s">
        <v>3740</v>
      </c>
      <c r="D499" s="1">
        <v>0</v>
      </c>
      <c r="E499" s="1">
        <v>0</v>
      </c>
      <c r="F499" s="1">
        <v>26.53</v>
      </c>
      <c r="G499" s="1">
        <v>0</v>
      </c>
      <c r="H499" s="1">
        <v>26.53</v>
      </c>
      <c r="I499" s="1">
        <v>26.53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2</v>
      </c>
      <c r="U499" s="1">
        <v>0</v>
      </c>
      <c r="V499" s="1">
        <v>2</v>
      </c>
      <c r="W499" s="1">
        <v>2</v>
      </c>
      <c r="X499" s="1">
        <v>0</v>
      </c>
      <c r="Y499" s="2" t="s">
        <v>298</v>
      </c>
      <c r="Z499" s="1" t="s">
        <v>1024</v>
      </c>
    </row>
    <row r="500" spans="1:26" x14ac:dyDescent="0.3">
      <c r="A500" s="2" t="s">
        <v>1025</v>
      </c>
      <c r="B500" s="2" t="s">
        <v>3249</v>
      </c>
      <c r="C500" s="2" t="s">
        <v>3741</v>
      </c>
      <c r="D500" s="1">
        <v>0</v>
      </c>
      <c r="E500" s="1">
        <v>0</v>
      </c>
      <c r="F500" s="1">
        <v>5.93</v>
      </c>
      <c r="G500" s="1">
        <v>0</v>
      </c>
      <c r="H500" s="1">
        <v>5.93</v>
      </c>
      <c r="I500" s="1">
        <v>5.93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1</v>
      </c>
      <c r="U500" s="1">
        <v>0</v>
      </c>
      <c r="V500" s="1">
        <v>1</v>
      </c>
      <c r="W500" s="1">
        <v>1</v>
      </c>
      <c r="X500" s="1">
        <v>0</v>
      </c>
      <c r="Y500" s="2" t="s">
        <v>834</v>
      </c>
      <c r="Z500" s="1" t="s">
        <v>1026</v>
      </c>
    </row>
    <row r="501" spans="1:26" x14ac:dyDescent="0.3">
      <c r="A501" s="2" t="s">
        <v>1027</v>
      </c>
      <c r="B501" s="2" t="s">
        <v>3249</v>
      </c>
      <c r="C501" s="2" t="s">
        <v>3742</v>
      </c>
      <c r="D501" s="1">
        <v>0</v>
      </c>
      <c r="E501" s="1">
        <v>0</v>
      </c>
      <c r="F501" s="1">
        <v>11.88</v>
      </c>
      <c r="G501" s="1">
        <v>0</v>
      </c>
      <c r="H501" s="1">
        <v>11.88</v>
      </c>
      <c r="I501" s="1">
        <v>11.88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2</v>
      </c>
      <c r="U501" s="1">
        <v>0</v>
      </c>
      <c r="V501" s="1">
        <v>2</v>
      </c>
      <c r="W501" s="1">
        <v>2</v>
      </c>
      <c r="X501" s="1">
        <v>0</v>
      </c>
      <c r="Y501" s="2" t="s">
        <v>834</v>
      </c>
      <c r="Z501" s="1" t="s">
        <v>1028</v>
      </c>
    </row>
    <row r="502" spans="1:26" x14ac:dyDescent="0.3">
      <c r="A502" s="2" t="s">
        <v>1029</v>
      </c>
      <c r="B502" s="2" t="s">
        <v>3249</v>
      </c>
      <c r="C502" s="2" t="s">
        <v>3743</v>
      </c>
      <c r="D502" s="1">
        <v>0</v>
      </c>
      <c r="E502" s="1">
        <v>0</v>
      </c>
      <c r="F502" s="1">
        <v>2440.67</v>
      </c>
      <c r="G502" s="1">
        <v>0</v>
      </c>
      <c r="H502" s="1">
        <v>2440.67</v>
      </c>
      <c r="I502" s="1">
        <v>2440.67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100</v>
      </c>
      <c r="U502" s="1">
        <v>0</v>
      </c>
      <c r="V502" s="1">
        <v>100</v>
      </c>
      <c r="W502" s="1">
        <v>100</v>
      </c>
      <c r="X502" s="1">
        <v>0</v>
      </c>
      <c r="Y502" s="2" t="s">
        <v>1030</v>
      </c>
      <c r="Z502" s="1" t="s">
        <v>1031</v>
      </c>
    </row>
    <row r="503" spans="1:26" x14ac:dyDescent="0.3">
      <c r="A503" s="2" t="s">
        <v>1032</v>
      </c>
      <c r="B503" s="2" t="s">
        <v>3249</v>
      </c>
      <c r="C503" s="2" t="s">
        <v>3744</v>
      </c>
      <c r="D503" s="1">
        <v>0</v>
      </c>
      <c r="E503" s="1">
        <v>0</v>
      </c>
      <c r="F503" s="1">
        <v>11.86</v>
      </c>
      <c r="G503" s="1">
        <v>0</v>
      </c>
      <c r="H503" s="1">
        <v>11.86</v>
      </c>
      <c r="I503" s="1">
        <v>11.86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2</v>
      </c>
      <c r="U503" s="1">
        <v>0</v>
      </c>
      <c r="V503" s="1">
        <v>2</v>
      </c>
      <c r="W503" s="1">
        <v>2</v>
      </c>
      <c r="X503" s="1">
        <v>0</v>
      </c>
      <c r="Y503" s="2" t="s">
        <v>834</v>
      </c>
      <c r="Z503" s="1" t="s">
        <v>1033</v>
      </c>
    </row>
    <row r="504" spans="1:26" x14ac:dyDescent="0.3">
      <c r="A504" s="2" t="s">
        <v>1034</v>
      </c>
      <c r="B504" s="2" t="s">
        <v>3249</v>
      </c>
      <c r="C504" s="2" t="s">
        <v>3745</v>
      </c>
      <c r="D504" s="1">
        <v>0</v>
      </c>
      <c r="E504" s="1">
        <v>0</v>
      </c>
      <c r="F504" s="1">
        <v>16.95</v>
      </c>
      <c r="G504" s="1">
        <v>0</v>
      </c>
      <c r="H504" s="1">
        <v>16.95</v>
      </c>
      <c r="I504" s="1">
        <v>16.95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2</v>
      </c>
      <c r="U504" s="1">
        <v>0</v>
      </c>
      <c r="V504" s="1">
        <v>2</v>
      </c>
      <c r="W504" s="1">
        <v>2</v>
      </c>
      <c r="X504" s="1">
        <v>0</v>
      </c>
      <c r="Y504" s="2" t="s">
        <v>834</v>
      </c>
      <c r="Z504" s="1" t="s">
        <v>1035</v>
      </c>
    </row>
    <row r="505" spans="1:26" x14ac:dyDescent="0.3">
      <c r="A505" s="2" t="s">
        <v>1036</v>
      </c>
      <c r="B505" s="2" t="s">
        <v>3249</v>
      </c>
      <c r="C505" s="2" t="s">
        <v>3746</v>
      </c>
      <c r="D505" s="1">
        <v>0</v>
      </c>
      <c r="E505" s="1">
        <v>0</v>
      </c>
      <c r="F505" s="1">
        <v>29.66</v>
      </c>
      <c r="G505" s="1">
        <v>0</v>
      </c>
      <c r="H505" s="1">
        <v>29.66</v>
      </c>
      <c r="I505" s="1">
        <v>29.66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1</v>
      </c>
      <c r="U505" s="1">
        <v>0</v>
      </c>
      <c r="V505" s="1">
        <v>1</v>
      </c>
      <c r="W505" s="1">
        <v>1</v>
      </c>
      <c r="X505" s="1">
        <v>0</v>
      </c>
      <c r="Y505" s="2" t="s">
        <v>834</v>
      </c>
      <c r="Z505" s="1" t="s">
        <v>1037</v>
      </c>
    </row>
    <row r="506" spans="1:26" x14ac:dyDescent="0.3">
      <c r="A506" s="2" t="s">
        <v>1038</v>
      </c>
      <c r="B506" s="2" t="s">
        <v>3249</v>
      </c>
      <c r="C506" s="2" t="s">
        <v>3747</v>
      </c>
      <c r="D506" s="1">
        <v>0</v>
      </c>
      <c r="E506" s="1">
        <v>0</v>
      </c>
      <c r="F506" s="1">
        <v>22.88</v>
      </c>
      <c r="G506" s="1">
        <v>0</v>
      </c>
      <c r="H506" s="1">
        <v>22.88</v>
      </c>
      <c r="I506" s="1">
        <v>22.88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1</v>
      </c>
      <c r="U506" s="1">
        <v>0</v>
      </c>
      <c r="V506" s="1">
        <v>1</v>
      </c>
      <c r="W506" s="1">
        <v>1</v>
      </c>
      <c r="X506" s="1">
        <v>0</v>
      </c>
      <c r="Y506" s="2" t="s">
        <v>834</v>
      </c>
      <c r="Z506" s="1" t="s">
        <v>1039</v>
      </c>
    </row>
    <row r="507" spans="1:26" x14ac:dyDescent="0.3">
      <c r="A507" s="2" t="s">
        <v>1040</v>
      </c>
      <c r="B507" s="2" t="s">
        <v>3249</v>
      </c>
      <c r="C507" s="2" t="s">
        <v>3748</v>
      </c>
      <c r="D507" s="1">
        <v>0</v>
      </c>
      <c r="E507" s="1">
        <v>0</v>
      </c>
      <c r="F507" s="1">
        <v>50.85</v>
      </c>
      <c r="G507" s="1">
        <v>0</v>
      </c>
      <c r="H507" s="1">
        <v>50.85</v>
      </c>
      <c r="I507" s="1">
        <v>50.85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50</v>
      </c>
      <c r="U507" s="1">
        <v>0</v>
      </c>
      <c r="V507" s="1">
        <v>50</v>
      </c>
      <c r="W507" s="1">
        <v>50</v>
      </c>
      <c r="X507" s="1">
        <v>0</v>
      </c>
      <c r="Y507" s="2" t="s">
        <v>834</v>
      </c>
      <c r="Z507" s="1" t="s">
        <v>1041</v>
      </c>
    </row>
    <row r="508" spans="1:26" x14ac:dyDescent="0.3">
      <c r="A508" s="2" t="s">
        <v>1042</v>
      </c>
      <c r="B508" s="2" t="s">
        <v>3249</v>
      </c>
      <c r="C508" s="2" t="s">
        <v>3749</v>
      </c>
      <c r="D508" s="1">
        <v>0</v>
      </c>
      <c r="E508" s="1">
        <v>0</v>
      </c>
      <c r="F508" s="1">
        <v>3.39</v>
      </c>
      <c r="G508" s="1">
        <v>0</v>
      </c>
      <c r="H508" s="1">
        <v>3.39</v>
      </c>
      <c r="I508" s="1">
        <v>3.39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2</v>
      </c>
      <c r="U508" s="1">
        <v>0</v>
      </c>
      <c r="V508" s="1">
        <v>2</v>
      </c>
      <c r="W508" s="1">
        <v>2</v>
      </c>
      <c r="X508" s="1">
        <v>0</v>
      </c>
      <c r="Y508" s="2" t="s">
        <v>834</v>
      </c>
      <c r="Z508" s="1" t="s">
        <v>1043</v>
      </c>
    </row>
    <row r="509" spans="1:26" x14ac:dyDescent="0.3">
      <c r="A509" s="2" t="s">
        <v>1044</v>
      </c>
      <c r="B509" s="2" t="s">
        <v>3249</v>
      </c>
      <c r="C509" s="2" t="s">
        <v>3750</v>
      </c>
      <c r="D509" s="1">
        <v>0</v>
      </c>
      <c r="E509" s="1">
        <v>0</v>
      </c>
      <c r="F509" s="1">
        <v>3.39</v>
      </c>
      <c r="G509" s="1">
        <v>0</v>
      </c>
      <c r="H509" s="1">
        <v>3.39</v>
      </c>
      <c r="I509" s="1">
        <v>3.39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2</v>
      </c>
      <c r="U509" s="1">
        <v>0</v>
      </c>
      <c r="V509" s="1">
        <v>2</v>
      </c>
      <c r="W509" s="1">
        <v>2</v>
      </c>
      <c r="X509" s="1">
        <v>0</v>
      </c>
      <c r="Y509" s="2" t="s">
        <v>834</v>
      </c>
      <c r="Z509" s="1" t="s">
        <v>1045</v>
      </c>
    </row>
    <row r="510" spans="1:26" x14ac:dyDescent="0.3">
      <c r="A510" s="2" t="s">
        <v>1046</v>
      </c>
      <c r="B510" s="2" t="s">
        <v>3249</v>
      </c>
      <c r="C510" s="2" t="s">
        <v>3751</v>
      </c>
      <c r="D510" s="1">
        <v>0</v>
      </c>
      <c r="E510" s="1">
        <v>0</v>
      </c>
      <c r="F510" s="1">
        <v>13.56</v>
      </c>
      <c r="G510" s="1">
        <v>0</v>
      </c>
      <c r="H510" s="1">
        <v>13.56</v>
      </c>
      <c r="I510" s="1">
        <v>13.56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2</v>
      </c>
      <c r="U510" s="1">
        <v>0</v>
      </c>
      <c r="V510" s="1">
        <v>2</v>
      </c>
      <c r="W510" s="1">
        <v>2</v>
      </c>
      <c r="X510" s="1">
        <v>0</v>
      </c>
      <c r="Y510" s="2" t="s">
        <v>834</v>
      </c>
      <c r="Z510" s="1" t="s">
        <v>1047</v>
      </c>
    </row>
    <row r="511" spans="1:26" x14ac:dyDescent="0.3">
      <c r="A511" s="2" t="s">
        <v>1048</v>
      </c>
      <c r="B511" s="2" t="s">
        <v>3249</v>
      </c>
      <c r="C511" s="2" t="s">
        <v>3752</v>
      </c>
      <c r="D511" s="1">
        <v>0</v>
      </c>
      <c r="E511" s="1">
        <v>0</v>
      </c>
      <c r="F511" s="1">
        <v>3.39</v>
      </c>
      <c r="G511" s="1">
        <v>0</v>
      </c>
      <c r="H511" s="1">
        <v>3.39</v>
      </c>
      <c r="I511" s="1">
        <v>3.39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4</v>
      </c>
      <c r="U511" s="1">
        <v>0</v>
      </c>
      <c r="V511" s="1">
        <v>4</v>
      </c>
      <c r="W511" s="1">
        <v>4</v>
      </c>
      <c r="X511" s="1">
        <v>0</v>
      </c>
      <c r="Y511" s="2" t="s">
        <v>834</v>
      </c>
      <c r="Z511" s="1" t="s">
        <v>1049</v>
      </c>
    </row>
    <row r="512" spans="1:26" x14ac:dyDescent="0.3">
      <c r="A512" s="2" t="s">
        <v>1050</v>
      </c>
      <c r="B512" s="2" t="s">
        <v>3249</v>
      </c>
      <c r="C512" s="2" t="s">
        <v>3753</v>
      </c>
      <c r="D512" s="1">
        <v>0</v>
      </c>
      <c r="E512" s="1">
        <v>0</v>
      </c>
      <c r="F512" s="1">
        <v>16.95</v>
      </c>
      <c r="G512" s="1">
        <v>0</v>
      </c>
      <c r="H512" s="1">
        <v>16.95</v>
      </c>
      <c r="I512" s="1">
        <v>16.95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10</v>
      </c>
      <c r="U512" s="1">
        <v>0</v>
      </c>
      <c r="V512" s="1">
        <v>10</v>
      </c>
      <c r="W512" s="1">
        <v>10</v>
      </c>
      <c r="X512" s="1">
        <v>0</v>
      </c>
      <c r="Y512" s="2" t="s">
        <v>834</v>
      </c>
      <c r="Z512" s="1" t="s">
        <v>1051</v>
      </c>
    </row>
    <row r="513" spans="1:26" x14ac:dyDescent="0.3">
      <c r="A513" s="2" t="s">
        <v>1052</v>
      </c>
      <c r="B513" s="2" t="s">
        <v>3249</v>
      </c>
      <c r="C513" s="2" t="s">
        <v>3754</v>
      </c>
      <c r="D513" s="1">
        <v>0</v>
      </c>
      <c r="E513" s="1">
        <v>0</v>
      </c>
      <c r="F513" s="1">
        <v>81.36</v>
      </c>
      <c r="G513" s="1">
        <v>0</v>
      </c>
      <c r="H513" s="1">
        <v>81.36</v>
      </c>
      <c r="I513" s="1">
        <v>81.36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1200</v>
      </c>
      <c r="U513" s="1">
        <v>0</v>
      </c>
      <c r="V513" s="1">
        <v>1200</v>
      </c>
      <c r="W513" s="1">
        <v>1200</v>
      </c>
      <c r="X513" s="1">
        <v>0</v>
      </c>
      <c r="Y513" s="2" t="s">
        <v>298</v>
      </c>
      <c r="Z513" s="1" t="s">
        <v>1053</v>
      </c>
    </row>
    <row r="514" spans="1:26" x14ac:dyDescent="0.3">
      <c r="A514" s="2" t="s">
        <v>1054</v>
      </c>
      <c r="B514" s="2" t="s">
        <v>3249</v>
      </c>
      <c r="C514" s="2" t="s">
        <v>3755</v>
      </c>
      <c r="D514" s="1">
        <v>0</v>
      </c>
      <c r="E514" s="1">
        <v>0</v>
      </c>
      <c r="F514" s="1">
        <v>33.9</v>
      </c>
      <c r="G514" s="1">
        <v>0</v>
      </c>
      <c r="H514" s="1">
        <v>33.9</v>
      </c>
      <c r="I514" s="1">
        <v>33.9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20</v>
      </c>
      <c r="U514" s="1">
        <v>0</v>
      </c>
      <c r="V514" s="1">
        <v>20</v>
      </c>
      <c r="W514" s="1">
        <v>20</v>
      </c>
      <c r="X514" s="1">
        <v>0</v>
      </c>
      <c r="Y514" s="2" t="s">
        <v>359</v>
      </c>
      <c r="Z514" s="1" t="s">
        <v>1055</v>
      </c>
    </row>
    <row r="515" spans="1:26" x14ac:dyDescent="0.3">
      <c r="A515" s="2" t="s">
        <v>1056</v>
      </c>
      <c r="B515" s="2" t="s">
        <v>3249</v>
      </c>
      <c r="C515" s="2" t="s">
        <v>3756</v>
      </c>
      <c r="D515" s="1">
        <v>0</v>
      </c>
      <c r="E515" s="1">
        <v>0</v>
      </c>
      <c r="F515" s="1">
        <v>10.16</v>
      </c>
      <c r="G515" s="1">
        <v>0</v>
      </c>
      <c r="H515" s="1">
        <v>10.16</v>
      </c>
      <c r="I515" s="1">
        <v>10.16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4</v>
      </c>
      <c r="U515" s="1">
        <v>0</v>
      </c>
      <c r="V515" s="1">
        <v>4</v>
      </c>
      <c r="W515" s="1">
        <v>4</v>
      </c>
      <c r="X515" s="1">
        <v>0</v>
      </c>
      <c r="Y515" s="2" t="s">
        <v>1057</v>
      </c>
      <c r="Z515" s="1" t="s">
        <v>1058</v>
      </c>
    </row>
    <row r="516" spans="1:26" x14ac:dyDescent="0.3">
      <c r="A516" s="2" t="s">
        <v>1059</v>
      </c>
      <c r="B516" s="2" t="s">
        <v>3249</v>
      </c>
      <c r="C516" s="2" t="s">
        <v>3757</v>
      </c>
      <c r="D516" s="1">
        <v>0</v>
      </c>
      <c r="E516" s="1">
        <v>0</v>
      </c>
      <c r="F516" s="1">
        <v>1.44</v>
      </c>
      <c r="G516" s="1">
        <v>0</v>
      </c>
      <c r="H516" s="1">
        <v>1.44</v>
      </c>
      <c r="I516" s="1">
        <v>1.44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1</v>
      </c>
      <c r="U516" s="1">
        <v>0</v>
      </c>
      <c r="V516" s="1">
        <v>1</v>
      </c>
      <c r="W516" s="1">
        <v>1</v>
      </c>
      <c r="X516" s="1">
        <v>0</v>
      </c>
      <c r="Y516" s="2" t="s">
        <v>298</v>
      </c>
      <c r="Z516" s="1" t="s">
        <v>1060</v>
      </c>
    </row>
    <row r="517" spans="1:26" x14ac:dyDescent="0.3">
      <c r="A517" s="2" t="s">
        <v>1061</v>
      </c>
      <c r="B517" s="2" t="s">
        <v>3249</v>
      </c>
      <c r="C517" s="2" t="s">
        <v>3758</v>
      </c>
      <c r="D517" s="1">
        <v>0</v>
      </c>
      <c r="E517" s="1">
        <v>0</v>
      </c>
      <c r="F517" s="1">
        <v>5.76</v>
      </c>
      <c r="G517" s="1">
        <v>0</v>
      </c>
      <c r="H517" s="1">
        <v>5.76</v>
      </c>
      <c r="I517" s="1">
        <v>5.76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4</v>
      </c>
      <c r="U517" s="1">
        <v>0</v>
      </c>
      <c r="V517" s="1">
        <v>4</v>
      </c>
      <c r="W517" s="1">
        <v>4</v>
      </c>
      <c r="X517" s="1">
        <v>0</v>
      </c>
      <c r="Y517" s="2" t="s">
        <v>298</v>
      </c>
      <c r="Z517" s="1" t="s">
        <v>1062</v>
      </c>
    </row>
    <row r="518" spans="1:26" x14ac:dyDescent="0.3">
      <c r="A518" s="2" t="s">
        <v>1063</v>
      </c>
      <c r="B518" s="2" t="s">
        <v>3249</v>
      </c>
      <c r="C518" s="2" t="s">
        <v>3759</v>
      </c>
      <c r="D518" s="1">
        <v>0</v>
      </c>
      <c r="E518" s="1">
        <v>0</v>
      </c>
      <c r="F518" s="1">
        <v>90</v>
      </c>
      <c r="G518" s="1">
        <v>0</v>
      </c>
      <c r="H518" s="1">
        <v>90</v>
      </c>
      <c r="I518" s="1">
        <v>90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15</v>
      </c>
      <c r="U518" s="1">
        <v>0</v>
      </c>
      <c r="V518" s="1">
        <v>15</v>
      </c>
      <c r="W518" s="1">
        <v>15</v>
      </c>
      <c r="X518" s="1">
        <v>0</v>
      </c>
      <c r="Y518" s="2" t="s">
        <v>298</v>
      </c>
      <c r="Z518" s="1" t="s">
        <v>1064</v>
      </c>
    </row>
    <row r="519" spans="1:26" x14ac:dyDescent="0.3">
      <c r="A519" s="2" t="s">
        <v>1065</v>
      </c>
      <c r="B519" s="2" t="s">
        <v>3249</v>
      </c>
      <c r="C519" s="2" t="s">
        <v>3760</v>
      </c>
      <c r="D519" s="1">
        <v>0</v>
      </c>
      <c r="E519" s="1">
        <v>0</v>
      </c>
      <c r="F519" s="1">
        <v>35</v>
      </c>
      <c r="G519" s="1">
        <v>0</v>
      </c>
      <c r="H519" s="1">
        <v>35</v>
      </c>
      <c r="I519" s="1">
        <v>35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2</v>
      </c>
      <c r="U519" s="1">
        <v>0</v>
      </c>
      <c r="V519" s="1">
        <v>2</v>
      </c>
      <c r="W519" s="1">
        <v>2</v>
      </c>
      <c r="X519" s="1">
        <v>0</v>
      </c>
      <c r="Y519" s="2" t="s">
        <v>298</v>
      </c>
      <c r="Z519" s="1" t="s">
        <v>1066</v>
      </c>
    </row>
    <row r="520" spans="1:26" x14ac:dyDescent="0.3">
      <c r="A520" s="2" t="s">
        <v>1067</v>
      </c>
      <c r="B520" s="2" t="s">
        <v>3249</v>
      </c>
      <c r="C520" s="2" t="s">
        <v>3761</v>
      </c>
      <c r="D520" s="1">
        <v>0</v>
      </c>
      <c r="E520" s="1">
        <v>0</v>
      </c>
      <c r="F520" s="1">
        <v>3.05</v>
      </c>
      <c r="G520" s="1">
        <v>0</v>
      </c>
      <c r="H520" s="1">
        <v>3.05</v>
      </c>
      <c r="I520" s="1">
        <v>3.05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4</v>
      </c>
      <c r="U520" s="1">
        <v>0</v>
      </c>
      <c r="V520" s="1">
        <v>4</v>
      </c>
      <c r="W520" s="1">
        <v>4</v>
      </c>
      <c r="X520" s="1">
        <v>0</v>
      </c>
      <c r="Y520" s="2" t="s">
        <v>834</v>
      </c>
      <c r="Z520" s="1" t="s">
        <v>1068</v>
      </c>
    </row>
    <row r="521" spans="1:26" x14ac:dyDescent="0.3">
      <c r="A521" s="2" t="s">
        <v>1069</v>
      </c>
      <c r="B521" s="2" t="s">
        <v>3249</v>
      </c>
      <c r="C521" s="2" t="s">
        <v>3762</v>
      </c>
      <c r="D521" s="1">
        <v>0</v>
      </c>
      <c r="E521" s="1">
        <v>0</v>
      </c>
      <c r="F521" s="1">
        <v>5.08</v>
      </c>
      <c r="G521" s="1">
        <v>0</v>
      </c>
      <c r="H521" s="1">
        <v>5.08</v>
      </c>
      <c r="I521" s="1">
        <v>5.08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2</v>
      </c>
      <c r="U521" s="1">
        <v>0</v>
      </c>
      <c r="V521" s="1">
        <v>2</v>
      </c>
      <c r="W521" s="1">
        <v>2</v>
      </c>
      <c r="X521" s="1">
        <v>0</v>
      </c>
      <c r="Y521" s="2" t="s">
        <v>288</v>
      </c>
      <c r="Z521" s="1" t="s">
        <v>1070</v>
      </c>
    </row>
    <row r="522" spans="1:26" x14ac:dyDescent="0.3">
      <c r="A522" s="2" t="s">
        <v>1071</v>
      </c>
      <c r="B522" s="2" t="s">
        <v>3249</v>
      </c>
      <c r="C522" s="2" t="s">
        <v>3763</v>
      </c>
      <c r="D522" s="1">
        <v>0</v>
      </c>
      <c r="E522" s="1">
        <v>0</v>
      </c>
      <c r="F522" s="1">
        <v>2.96</v>
      </c>
      <c r="G522" s="1">
        <v>0</v>
      </c>
      <c r="H522" s="1">
        <v>2.96</v>
      </c>
      <c r="I522" s="1">
        <v>2.96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1</v>
      </c>
      <c r="U522" s="1">
        <v>0</v>
      </c>
      <c r="V522" s="1">
        <v>1</v>
      </c>
      <c r="W522" s="1">
        <v>1</v>
      </c>
      <c r="X522" s="1">
        <v>0</v>
      </c>
      <c r="Y522" s="2" t="s">
        <v>834</v>
      </c>
      <c r="Z522" s="1" t="s">
        <v>1072</v>
      </c>
    </row>
    <row r="523" spans="1:26" x14ac:dyDescent="0.3">
      <c r="A523" s="2" t="s">
        <v>1073</v>
      </c>
      <c r="B523" s="2" t="s">
        <v>3249</v>
      </c>
      <c r="C523" s="2" t="s">
        <v>3764</v>
      </c>
      <c r="D523" s="1">
        <v>0</v>
      </c>
      <c r="E523" s="1">
        <v>0</v>
      </c>
      <c r="F523" s="1">
        <v>33.9</v>
      </c>
      <c r="G523" s="1">
        <v>0</v>
      </c>
      <c r="H523" s="1">
        <v>33.9</v>
      </c>
      <c r="I523" s="1">
        <v>33.9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1</v>
      </c>
      <c r="U523" s="1">
        <v>0</v>
      </c>
      <c r="V523" s="1">
        <v>1</v>
      </c>
      <c r="W523" s="1">
        <v>1</v>
      </c>
      <c r="X523" s="1">
        <v>0</v>
      </c>
      <c r="Y523" s="2" t="s">
        <v>834</v>
      </c>
      <c r="Z523" s="1" t="s">
        <v>1074</v>
      </c>
    </row>
    <row r="524" spans="1:26" x14ac:dyDescent="0.3">
      <c r="A524" s="2" t="s">
        <v>1075</v>
      </c>
      <c r="B524" s="2" t="s">
        <v>3249</v>
      </c>
      <c r="C524" s="2" t="s">
        <v>3765</v>
      </c>
      <c r="D524" s="1">
        <v>0</v>
      </c>
      <c r="E524" s="1">
        <v>0</v>
      </c>
      <c r="F524" s="1">
        <v>3.39</v>
      </c>
      <c r="G524" s="1">
        <v>0</v>
      </c>
      <c r="H524" s="1">
        <v>3.39</v>
      </c>
      <c r="I524" s="1">
        <v>3.39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1</v>
      </c>
      <c r="U524" s="1">
        <v>0</v>
      </c>
      <c r="V524" s="1">
        <v>1</v>
      </c>
      <c r="W524" s="1">
        <v>1</v>
      </c>
      <c r="X524" s="1">
        <v>0</v>
      </c>
      <c r="Y524" s="2" t="s">
        <v>834</v>
      </c>
      <c r="Z524" s="1" t="s">
        <v>1076</v>
      </c>
    </row>
    <row r="525" spans="1:26" x14ac:dyDescent="0.3">
      <c r="A525" s="2" t="s">
        <v>1077</v>
      </c>
      <c r="B525" s="2" t="s">
        <v>3249</v>
      </c>
      <c r="C525" s="2" t="s">
        <v>3766</v>
      </c>
      <c r="D525" s="1">
        <v>0</v>
      </c>
      <c r="E525" s="1">
        <v>0</v>
      </c>
      <c r="F525" s="1">
        <v>56.69</v>
      </c>
      <c r="G525" s="1">
        <v>0</v>
      </c>
      <c r="H525" s="1">
        <v>56.69</v>
      </c>
      <c r="I525" s="1">
        <v>56.69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1</v>
      </c>
      <c r="U525" s="1">
        <v>0</v>
      </c>
      <c r="V525" s="1">
        <v>1</v>
      </c>
      <c r="W525" s="1">
        <v>1</v>
      </c>
      <c r="X525" s="1">
        <v>0</v>
      </c>
      <c r="Y525" s="2" t="s">
        <v>1078</v>
      </c>
      <c r="Z525" s="1" t="s">
        <v>1079</v>
      </c>
    </row>
    <row r="526" spans="1:26" x14ac:dyDescent="0.3">
      <c r="A526" s="2" t="s">
        <v>1080</v>
      </c>
      <c r="B526" s="2" t="s">
        <v>3249</v>
      </c>
      <c r="C526" s="2" t="s">
        <v>3767</v>
      </c>
      <c r="D526" s="1">
        <v>0</v>
      </c>
      <c r="E526" s="1">
        <v>0</v>
      </c>
      <c r="F526" s="1">
        <v>9.15</v>
      </c>
      <c r="G526" s="1">
        <v>0</v>
      </c>
      <c r="H526" s="1">
        <v>9.15</v>
      </c>
      <c r="I526" s="1">
        <v>9.15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2</v>
      </c>
      <c r="U526" s="1">
        <v>0</v>
      </c>
      <c r="V526" s="1">
        <v>2</v>
      </c>
      <c r="W526" s="1">
        <v>2</v>
      </c>
      <c r="X526" s="1">
        <v>0</v>
      </c>
      <c r="Y526" s="2" t="s">
        <v>834</v>
      </c>
      <c r="Z526" s="1" t="s">
        <v>1081</v>
      </c>
    </row>
    <row r="527" spans="1:26" x14ac:dyDescent="0.3">
      <c r="A527" s="2" t="s">
        <v>1082</v>
      </c>
      <c r="B527" s="2" t="s">
        <v>3249</v>
      </c>
      <c r="C527" s="2" t="s">
        <v>3768</v>
      </c>
      <c r="D527" s="1">
        <v>0</v>
      </c>
      <c r="E527" s="1">
        <v>0</v>
      </c>
      <c r="F527" s="1">
        <v>29.15</v>
      </c>
      <c r="G527" s="1">
        <v>0</v>
      </c>
      <c r="H527" s="1">
        <v>29.15</v>
      </c>
      <c r="I527" s="1">
        <v>29.15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8</v>
      </c>
      <c r="U527" s="1">
        <v>0</v>
      </c>
      <c r="V527" s="1">
        <v>8</v>
      </c>
      <c r="W527" s="1">
        <v>8</v>
      </c>
      <c r="X527" s="1">
        <v>0</v>
      </c>
      <c r="Y527" s="2" t="s">
        <v>834</v>
      </c>
      <c r="Z527" s="1" t="s">
        <v>1083</v>
      </c>
    </row>
    <row r="528" spans="1:26" x14ac:dyDescent="0.3">
      <c r="A528" s="2" t="s">
        <v>1084</v>
      </c>
      <c r="B528" s="2" t="s">
        <v>3249</v>
      </c>
      <c r="C528" s="2" t="s">
        <v>3769</v>
      </c>
      <c r="D528" s="1">
        <v>0</v>
      </c>
      <c r="E528" s="1">
        <v>0</v>
      </c>
      <c r="F528" s="1">
        <v>56.36</v>
      </c>
      <c r="G528" s="1">
        <v>0</v>
      </c>
      <c r="H528" s="1">
        <v>56.36</v>
      </c>
      <c r="I528" s="1">
        <v>56.36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10</v>
      </c>
      <c r="U528" s="1">
        <v>0</v>
      </c>
      <c r="V528" s="1">
        <v>10</v>
      </c>
      <c r="W528" s="1">
        <v>10</v>
      </c>
      <c r="X528" s="1">
        <v>0</v>
      </c>
      <c r="Y528" s="2" t="s">
        <v>834</v>
      </c>
      <c r="Z528" s="1" t="s">
        <v>1085</v>
      </c>
    </row>
    <row r="529" spans="1:26" x14ac:dyDescent="0.3">
      <c r="A529" s="2" t="s">
        <v>1086</v>
      </c>
      <c r="B529" s="2" t="s">
        <v>3249</v>
      </c>
      <c r="C529" s="2" t="s">
        <v>3770</v>
      </c>
      <c r="D529" s="1">
        <v>0</v>
      </c>
      <c r="E529" s="1">
        <v>0</v>
      </c>
      <c r="F529" s="1">
        <v>2.46</v>
      </c>
      <c r="G529" s="1">
        <v>0</v>
      </c>
      <c r="H529" s="1">
        <v>2.46</v>
      </c>
      <c r="I529" s="1">
        <v>2.46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2</v>
      </c>
      <c r="U529" s="1">
        <v>0</v>
      </c>
      <c r="V529" s="1">
        <v>2</v>
      </c>
      <c r="W529" s="1">
        <v>2</v>
      </c>
      <c r="X529" s="1">
        <v>0</v>
      </c>
      <c r="Y529" s="2" t="s">
        <v>834</v>
      </c>
      <c r="Z529" s="1" t="s">
        <v>1087</v>
      </c>
    </row>
    <row r="530" spans="1:26" x14ac:dyDescent="0.3">
      <c r="A530" s="2" t="s">
        <v>1088</v>
      </c>
      <c r="B530" s="2" t="s">
        <v>3249</v>
      </c>
      <c r="C530" s="2" t="s">
        <v>3771</v>
      </c>
      <c r="D530" s="1">
        <v>0</v>
      </c>
      <c r="E530" s="1">
        <v>0</v>
      </c>
      <c r="F530" s="1">
        <v>38.14</v>
      </c>
      <c r="G530" s="1">
        <v>0</v>
      </c>
      <c r="H530" s="1">
        <v>38.14</v>
      </c>
      <c r="I530" s="1">
        <v>38.14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3</v>
      </c>
      <c r="U530" s="1">
        <v>0</v>
      </c>
      <c r="V530" s="1">
        <v>3</v>
      </c>
      <c r="W530" s="1">
        <v>3</v>
      </c>
      <c r="X530" s="1">
        <v>0</v>
      </c>
      <c r="Y530" s="2" t="s">
        <v>1089</v>
      </c>
      <c r="Z530" s="1" t="s">
        <v>1090</v>
      </c>
    </row>
    <row r="531" spans="1:26" x14ac:dyDescent="0.3">
      <c r="A531" s="2" t="s">
        <v>1091</v>
      </c>
      <c r="B531" s="2" t="s">
        <v>3249</v>
      </c>
      <c r="C531" s="2" t="s">
        <v>3772</v>
      </c>
      <c r="D531" s="1">
        <v>0</v>
      </c>
      <c r="E531" s="1">
        <v>0</v>
      </c>
      <c r="F531" s="1">
        <v>118.64</v>
      </c>
      <c r="G531" s="1">
        <v>0</v>
      </c>
      <c r="H531" s="1">
        <v>118.64</v>
      </c>
      <c r="I531" s="1">
        <v>118.64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5</v>
      </c>
      <c r="U531" s="1">
        <v>0</v>
      </c>
      <c r="V531" s="1">
        <v>5</v>
      </c>
      <c r="W531" s="1">
        <v>5</v>
      </c>
      <c r="X531" s="1">
        <v>0</v>
      </c>
      <c r="Y531" s="2" t="s">
        <v>834</v>
      </c>
      <c r="Z531" s="1" t="s">
        <v>1092</v>
      </c>
    </row>
    <row r="532" spans="1:26" x14ac:dyDescent="0.3">
      <c r="A532" s="2" t="s">
        <v>1093</v>
      </c>
      <c r="B532" s="2" t="s">
        <v>3249</v>
      </c>
      <c r="C532" s="2" t="s">
        <v>3773</v>
      </c>
      <c r="D532" s="1">
        <v>0</v>
      </c>
      <c r="E532" s="1">
        <v>0</v>
      </c>
      <c r="F532" s="1">
        <v>88.98</v>
      </c>
      <c r="G532" s="1">
        <v>0</v>
      </c>
      <c r="H532" s="1">
        <v>88.98</v>
      </c>
      <c r="I532" s="1">
        <v>88.98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3</v>
      </c>
      <c r="U532" s="1">
        <v>0</v>
      </c>
      <c r="V532" s="1">
        <v>3</v>
      </c>
      <c r="W532" s="1">
        <v>3</v>
      </c>
      <c r="X532" s="1">
        <v>0</v>
      </c>
      <c r="Y532" s="2" t="s">
        <v>834</v>
      </c>
      <c r="Z532" s="1" t="s">
        <v>1094</v>
      </c>
    </row>
    <row r="533" spans="1:26" x14ac:dyDescent="0.3">
      <c r="A533" s="2" t="s">
        <v>1095</v>
      </c>
      <c r="B533" s="2" t="s">
        <v>3249</v>
      </c>
      <c r="C533" s="2" t="s">
        <v>3774</v>
      </c>
      <c r="D533" s="1">
        <v>0</v>
      </c>
      <c r="E533" s="1">
        <v>0</v>
      </c>
      <c r="F533" s="1">
        <v>16.95</v>
      </c>
      <c r="G533" s="1">
        <v>0</v>
      </c>
      <c r="H533" s="1">
        <v>16.95</v>
      </c>
      <c r="I533" s="1">
        <v>16.95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4</v>
      </c>
      <c r="U533" s="1">
        <v>0</v>
      </c>
      <c r="V533" s="1">
        <v>4</v>
      </c>
      <c r="W533" s="1">
        <v>4</v>
      </c>
      <c r="X533" s="1">
        <v>0</v>
      </c>
      <c r="Y533" s="2" t="s">
        <v>834</v>
      </c>
      <c r="Z533" s="1" t="s">
        <v>1096</v>
      </c>
    </row>
    <row r="534" spans="1:26" x14ac:dyDescent="0.3">
      <c r="A534" s="2" t="s">
        <v>1097</v>
      </c>
      <c r="B534" s="2" t="s">
        <v>3249</v>
      </c>
      <c r="C534" s="2" t="s">
        <v>3775</v>
      </c>
      <c r="D534" s="1">
        <v>0</v>
      </c>
      <c r="E534" s="1">
        <v>0</v>
      </c>
      <c r="F534" s="1">
        <v>71.19</v>
      </c>
      <c r="G534" s="1">
        <v>0</v>
      </c>
      <c r="H534" s="1">
        <v>71.19</v>
      </c>
      <c r="I534" s="1">
        <v>71.19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2</v>
      </c>
      <c r="U534" s="1">
        <v>0</v>
      </c>
      <c r="V534" s="1">
        <v>2</v>
      </c>
      <c r="W534" s="1">
        <v>2</v>
      </c>
      <c r="X534" s="1">
        <v>0</v>
      </c>
      <c r="Y534" s="2" t="s">
        <v>834</v>
      </c>
      <c r="Z534" s="1" t="s">
        <v>1098</v>
      </c>
    </row>
    <row r="535" spans="1:26" x14ac:dyDescent="0.3">
      <c r="A535" s="2" t="s">
        <v>1099</v>
      </c>
      <c r="B535" s="2" t="s">
        <v>3249</v>
      </c>
      <c r="C535" s="2" t="s">
        <v>3776</v>
      </c>
      <c r="D535" s="1">
        <v>0</v>
      </c>
      <c r="E535" s="1">
        <v>0</v>
      </c>
      <c r="F535" s="1">
        <v>35.590000000000003</v>
      </c>
      <c r="G535" s="1">
        <v>0</v>
      </c>
      <c r="H535" s="1">
        <v>35.590000000000003</v>
      </c>
      <c r="I535" s="1">
        <v>35.590000000000003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1</v>
      </c>
      <c r="U535" s="1">
        <v>0</v>
      </c>
      <c r="V535" s="1">
        <v>1</v>
      </c>
      <c r="W535" s="1">
        <v>1</v>
      </c>
      <c r="X535" s="1">
        <v>0</v>
      </c>
      <c r="Y535" s="2" t="s">
        <v>1089</v>
      </c>
      <c r="Z535" s="1" t="s">
        <v>1100</v>
      </c>
    </row>
    <row r="536" spans="1:26" x14ac:dyDescent="0.3">
      <c r="A536" s="2" t="s">
        <v>1101</v>
      </c>
      <c r="B536" s="2" t="s">
        <v>3249</v>
      </c>
      <c r="C536" s="2" t="s">
        <v>3777</v>
      </c>
      <c r="D536" s="1">
        <v>0</v>
      </c>
      <c r="E536" s="1">
        <v>0</v>
      </c>
      <c r="F536" s="1">
        <v>72.03</v>
      </c>
      <c r="G536" s="1">
        <v>0</v>
      </c>
      <c r="H536" s="1">
        <v>72.03</v>
      </c>
      <c r="I536" s="1">
        <v>72.03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1</v>
      </c>
      <c r="U536" s="1">
        <v>0</v>
      </c>
      <c r="V536" s="1">
        <v>1</v>
      </c>
      <c r="W536" s="1">
        <v>1</v>
      </c>
      <c r="X536" s="1">
        <v>0</v>
      </c>
      <c r="Y536" s="2" t="s">
        <v>834</v>
      </c>
      <c r="Z536" s="1" t="s">
        <v>1102</v>
      </c>
    </row>
    <row r="537" spans="1:26" x14ac:dyDescent="0.3">
      <c r="A537" s="2" t="s">
        <v>1103</v>
      </c>
      <c r="B537" s="2" t="s">
        <v>3249</v>
      </c>
      <c r="C537" s="2" t="s">
        <v>3778</v>
      </c>
      <c r="D537" s="1">
        <v>0</v>
      </c>
      <c r="E537" s="1">
        <v>0</v>
      </c>
      <c r="F537" s="1">
        <v>59.32</v>
      </c>
      <c r="G537" s="1">
        <v>0</v>
      </c>
      <c r="H537" s="1">
        <v>59.32</v>
      </c>
      <c r="I537" s="1">
        <v>59.32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7</v>
      </c>
      <c r="U537" s="1">
        <v>0</v>
      </c>
      <c r="V537" s="1">
        <v>7</v>
      </c>
      <c r="W537" s="1">
        <v>7</v>
      </c>
      <c r="X537" s="1">
        <v>0</v>
      </c>
      <c r="Y537" s="2" t="s">
        <v>834</v>
      </c>
      <c r="Z537" s="1" t="s">
        <v>1104</v>
      </c>
    </row>
    <row r="538" spans="1:26" x14ac:dyDescent="0.3">
      <c r="A538" s="2" t="s">
        <v>1105</v>
      </c>
      <c r="B538" s="2" t="s">
        <v>3249</v>
      </c>
      <c r="C538" s="2" t="s">
        <v>3779</v>
      </c>
      <c r="D538" s="1">
        <v>0</v>
      </c>
      <c r="E538" s="1">
        <v>0</v>
      </c>
      <c r="F538" s="1">
        <v>33.9</v>
      </c>
      <c r="G538" s="1">
        <v>0</v>
      </c>
      <c r="H538" s="1">
        <v>33.9</v>
      </c>
      <c r="I538" s="1">
        <v>33.9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20</v>
      </c>
      <c r="U538" s="1">
        <v>0</v>
      </c>
      <c r="V538" s="1">
        <v>20</v>
      </c>
      <c r="W538" s="1">
        <v>20</v>
      </c>
      <c r="X538" s="1">
        <v>0</v>
      </c>
      <c r="Y538" s="2" t="s">
        <v>834</v>
      </c>
      <c r="Z538" s="1" t="s">
        <v>1106</v>
      </c>
    </row>
    <row r="539" spans="1:26" x14ac:dyDescent="0.3">
      <c r="A539" s="2" t="s">
        <v>1107</v>
      </c>
      <c r="B539" s="2" t="s">
        <v>3249</v>
      </c>
      <c r="C539" s="2" t="s">
        <v>3780</v>
      </c>
      <c r="D539" s="1">
        <v>0</v>
      </c>
      <c r="E539" s="1">
        <v>0</v>
      </c>
      <c r="F539" s="1">
        <v>8.4700000000000006</v>
      </c>
      <c r="G539" s="1">
        <v>0</v>
      </c>
      <c r="H539" s="1">
        <v>8.4700000000000006</v>
      </c>
      <c r="I539" s="1">
        <v>8.4700000000000006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2</v>
      </c>
      <c r="U539" s="1">
        <v>0</v>
      </c>
      <c r="V539" s="1">
        <v>2</v>
      </c>
      <c r="W539" s="1">
        <v>2</v>
      </c>
      <c r="X539" s="1">
        <v>0</v>
      </c>
      <c r="Y539" s="2" t="s">
        <v>834</v>
      </c>
      <c r="Z539" s="1" t="s">
        <v>1108</v>
      </c>
    </row>
    <row r="540" spans="1:26" x14ac:dyDescent="0.3">
      <c r="A540" s="2" t="s">
        <v>1109</v>
      </c>
      <c r="B540" s="2" t="s">
        <v>3249</v>
      </c>
      <c r="C540" s="2" t="s">
        <v>3781</v>
      </c>
      <c r="D540" s="1">
        <v>0</v>
      </c>
      <c r="E540" s="1">
        <v>0</v>
      </c>
      <c r="F540" s="1">
        <v>67.8</v>
      </c>
      <c r="G540" s="1">
        <v>0</v>
      </c>
      <c r="H540" s="1">
        <v>67.8</v>
      </c>
      <c r="I540" s="1">
        <v>67.8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50</v>
      </c>
      <c r="U540" s="1">
        <v>0</v>
      </c>
      <c r="V540" s="1">
        <v>50</v>
      </c>
      <c r="W540" s="1">
        <v>50</v>
      </c>
      <c r="X540" s="1">
        <v>0</v>
      </c>
      <c r="Y540" s="2" t="s">
        <v>834</v>
      </c>
      <c r="Z540" s="1" t="s">
        <v>1110</v>
      </c>
    </row>
    <row r="541" spans="1:26" x14ac:dyDescent="0.3">
      <c r="A541" s="2" t="s">
        <v>1111</v>
      </c>
      <c r="B541" s="2" t="s">
        <v>3249</v>
      </c>
      <c r="C541" s="2" t="s">
        <v>3782</v>
      </c>
      <c r="D541" s="1">
        <v>0</v>
      </c>
      <c r="E541" s="1">
        <v>0</v>
      </c>
      <c r="F541" s="1">
        <v>8.4700000000000006</v>
      </c>
      <c r="G541" s="1">
        <v>0</v>
      </c>
      <c r="H541" s="1">
        <v>8.4700000000000006</v>
      </c>
      <c r="I541" s="1">
        <v>8.4700000000000006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1</v>
      </c>
      <c r="U541" s="1">
        <v>0</v>
      </c>
      <c r="V541" s="1">
        <v>1</v>
      </c>
      <c r="W541" s="1">
        <v>1</v>
      </c>
      <c r="X541" s="1">
        <v>0</v>
      </c>
      <c r="Y541" s="2" t="s">
        <v>834</v>
      </c>
      <c r="Z541" s="1" t="s">
        <v>1112</v>
      </c>
    </row>
    <row r="542" spans="1:26" x14ac:dyDescent="0.3">
      <c r="A542" s="2" t="s">
        <v>1113</v>
      </c>
      <c r="B542" s="2" t="s">
        <v>3249</v>
      </c>
      <c r="C542" s="2" t="s">
        <v>3783</v>
      </c>
      <c r="D542" s="1">
        <v>0</v>
      </c>
      <c r="E542" s="1">
        <v>0</v>
      </c>
      <c r="F542" s="1">
        <v>25.42</v>
      </c>
      <c r="G542" s="1">
        <v>0</v>
      </c>
      <c r="H542" s="1">
        <v>25.42</v>
      </c>
      <c r="I542" s="1">
        <v>25.42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1</v>
      </c>
      <c r="U542" s="1">
        <v>0</v>
      </c>
      <c r="V542" s="1">
        <v>1</v>
      </c>
      <c r="W542" s="1">
        <v>1</v>
      </c>
      <c r="X542" s="1">
        <v>0</v>
      </c>
      <c r="Y542" s="2" t="s">
        <v>834</v>
      </c>
      <c r="Z542" s="1" t="s">
        <v>1114</v>
      </c>
    </row>
    <row r="543" spans="1:26" x14ac:dyDescent="0.3">
      <c r="A543" s="2" t="s">
        <v>1115</v>
      </c>
      <c r="B543" s="2" t="s">
        <v>3249</v>
      </c>
      <c r="C543" s="2" t="s">
        <v>3784</v>
      </c>
      <c r="D543" s="1">
        <v>0</v>
      </c>
      <c r="E543" s="1">
        <v>0</v>
      </c>
      <c r="F543" s="1">
        <v>922.08</v>
      </c>
      <c r="G543" s="1">
        <v>0</v>
      </c>
      <c r="H543" s="1">
        <v>922.08</v>
      </c>
      <c r="I543" s="1">
        <v>922.08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272</v>
      </c>
      <c r="U543" s="1">
        <v>0</v>
      </c>
      <c r="V543" s="1">
        <v>272</v>
      </c>
      <c r="W543" s="1">
        <v>272</v>
      </c>
      <c r="X543" s="1">
        <v>0</v>
      </c>
      <c r="Y543" s="2" t="s">
        <v>1030</v>
      </c>
      <c r="Z543" s="1" t="s">
        <v>1116</v>
      </c>
    </row>
    <row r="544" spans="1:26" x14ac:dyDescent="0.3">
      <c r="A544" s="2" t="s">
        <v>1117</v>
      </c>
      <c r="B544" s="2" t="s">
        <v>3249</v>
      </c>
      <c r="C544" s="2" t="s">
        <v>3785</v>
      </c>
      <c r="D544" s="1">
        <v>0</v>
      </c>
      <c r="E544" s="1">
        <v>0</v>
      </c>
      <c r="F544" s="1">
        <v>320</v>
      </c>
      <c r="G544" s="1">
        <v>0</v>
      </c>
      <c r="H544" s="1">
        <v>320</v>
      </c>
      <c r="I544" s="1">
        <v>320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1</v>
      </c>
      <c r="U544" s="1">
        <v>0</v>
      </c>
      <c r="V544" s="1">
        <v>1</v>
      </c>
      <c r="W544" s="1">
        <v>1</v>
      </c>
      <c r="X544" s="1">
        <v>0</v>
      </c>
      <c r="Y544" s="2" t="s">
        <v>834</v>
      </c>
      <c r="Z544" s="1" t="s">
        <v>1118</v>
      </c>
    </row>
    <row r="545" spans="1:26" x14ac:dyDescent="0.3">
      <c r="A545" s="2" t="s">
        <v>1119</v>
      </c>
      <c r="B545" s="2" t="s">
        <v>3249</v>
      </c>
      <c r="C545" s="2" t="s">
        <v>3786</v>
      </c>
      <c r="D545" s="1">
        <v>0</v>
      </c>
      <c r="E545" s="1">
        <v>0</v>
      </c>
      <c r="F545" s="1">
        <v>50</v>
      </c>
      <c r="G545" s="1">
        <v>0</v>
      </c>
      <c r="H545" s="1">
        <v>50</v>
      </c>
      <c r="I545" s="1">
        <v>50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1</v>
      </c>
      <c r="U545" s="1">
        <v>0</v>
      </c>
      <c r="V545" s="1">
        <v>1</v>
      </c>
      <c r="W545" s="1">
        <v>1</v>
      </c>
      <c r="X545" s="1">
        <v>0</v>
      </c>
      <c r="Y545" s="2" t="s">
        <v>404</v>
      </c>
      <c r="Z545" s="1" t="s">
        <v>1120</v>
      </c>
    </row>
    <row r="546" spans="1:26" x14ac:dyDescent="0.3">
      <c r="A546" s="2" t="s">
        <v>1121</v>
      </c>
      <c r="B546" s="2" t="s">
        <v>3249</v>
      </c>
      <c r="C546" s="2" t="s">
        <v>3787</v>
      </c>
      <c r="D546" s="1">
        <v>0</v>
      </c>
      <c r="E546" s="1">
        <v>0</v>
      </c>
      <c r="F546" s="1">
        <v>150</v>
      </c>
      <c r="G546" s="1">
        <v>0</v>
      </c>
      <c r="H546" s="1">
        <v>150</v>
      </c>
      <c r="I546" s="1">
        <v>150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1</v>
      </c>
      <c r="U546" s="1">
        <v>0</v>
      </c>
      <c r="V546" s="1">
        <v>1</v>
      </c>
      <c r="W546" s="1">
        <v>1</v>
      </c>
      <c r="X546" s="1">
        <v>0</v>
      </c>
      <c r="Y546" s="2" t="s">
        <v>404</v>
      </c>
      <c r="Z546" s="1" t="s">
        <v>1122</v>
      </c>
    </row>
    <row r="547" spans="1:26" x14ac:dyDescent="0.3">
      <c r="A547" s="2" t="s">
        <v>1123</v>
      </c>
      <c r="B547" s="2" t="s">
        <v>3249</v>
      </c>
      <c r="C547" s="2" t="s">
        <v>3788</v>
      </c>
      <c r="D547" s="1">
        <v>0</v>
      </c>
      <c r="E547" s="1">
        <v>0</v>
      </c>
      <c r="F547" s="1">
        <v>100</v>
      </c>
      <c r="G547" s="1">
        <v>0</v>
      </c>
      <c r="H547" s="1">
        <v>100</v>
      </c>
      <c r="I547" s="1">
        <v>100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1</v>
      </c>
      <c r="U547" s="1">
        <v>0</v>
      </c>
      <c r="V547" s="1">
        <v>1</v>
      </c>
      <c r="W547" s="1">
        <v>1</v>
      </c>
      <c r="X547" s="1">
        <v>0</v>
      </c>
      <c r="Y547" s="2" t="s">
        <v>834</v>
      </c>
      <c r="Z547" s="1" t="s">
        <v>1124</v>
      </c>
    </row>
    <row r="548" spans="1:26" x14ac:dyDescent="0.3">
      <c r="A548" s="2" t="s">
        <v>1125</v>
      </c>
      <c r="B548" s="2" t="s">
        <v>3249</v>
      </c>
      <c r="C548" s="2" t="s">
        <v>3789</v>
      </c>
      <c r="D548" s="1">
        <v>0</v>
      </c>
      <c r="E548" s="1">
        <v>0</v>
      </c>
      <c r="F548" s="1">
        <v>7</v>
      </c>
      <c r="G548" s="1">
        <v>0</v>
      </c>
      <c r="H548" s="1">
        <v>7</v>
      </c>
      <c r="I548" s="1">
        <v>7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10</v>
      </c>
      <c r="U548" s="1">
        <v>0</v>
      </c>
      <c r="V548" s="1">
        <v>10</v>
      </c>
      <c r="W548" s="1">
        <v>10</v>
      </c>
      <c r="X548" s="1">
        <v>0</v>
      </c>
      <c r="Y548" s="2" t="s">
        <v>834</v>
      </c>
      <c r="Z548" s="1" t="s">
        <v>1126</v>
      </c>
    </row>
    <row r="549" spans="1:26" x14ac:dyDescent="0.3">
      <c r="A549" s="2" t="s">
        <v>1127</v>
      </c>
      <c r="B549" s="2" t="s">
        <v>3249</v>
      </c>
      <c r="C549" s="2" t="s">
        <v>3790</v>
      </c>
      <c r="D549" s="1">
        <v>0</v>
      </c>
      <c r="E549" s="1">
        <v>0</v>
      </c>
      <c r="F549" s="1">
        <v>423.73</v>
      </c>
      <c r="G549" s="1">
        <v>0</v>
      </c>
      <c r="H549" s="1">
        <v>423.73</v>
      </c>
      <c r="I549" s="1">
        <v>423.73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4</v>
      </c>
      <c r="U549" s="1">
        <v>0</v>
      </c>
      <c r="V549" s="1">
        <v>4</v>
      </c>
      <c r="W549" s="1">
        <v>4</v>
      </c>
      <c r="X549" s="1">
        <v>0</v>
      </c>
      <c r="Y549" s="2" t="s">
        <v>834</v>
      </c>
      <c r="Z549" s="1" t="s">
        <v>1128</v>
      </c>
    </row>
    <row r="550" spans="1:26" x14ac:dyDescent="0.3">
      <c r="A550" s="2" t="s">
        <v>1129</v>
      </c>
      <c r="B550" s="2" t="s">
        <v>3249</v>
      </c>
      <c r="C550" s="2" t="s">
        <v>3791</v>
      </c>
      <c r="D550" s="1">
        <v>0</v>
      </c>
      <c r="E550" s="1">
        <v>0</v>
      </c>
      <c r="F550" s="1">
        <v>22960.17</v>
      </c>
      <c r="G550" s="1">
        <v>0</v>
      </c>
      <c r="H550" s="1">
        <v>22960.17</v>
      </c>
      <c r="I550" s="1">
        <v>22960.17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12115</v>
      </c>
      <c r="U550" s="1">
        <v>0</v>
      </c>
      <c r="V550" s="1">
        <v>12115</v>
      </c>
      <c r="W550" s="1">
        <v>12115</v>
      </c>
      <c r="X550" s="1">
        <v>0</v>
      </c>
      <c r="Y550" s="2" t="s">
        <v>834</v>
      </c>
      <c r="Z550" s="1" t="s">
        <v>1130</v>
      </c>
    </row>
    <row r="551" spans="1:26" x14ac:dyDescent="0.3">
      <c r="A551" s="2" t="s">
        <v>1131</v>
      </c>
      <c r="B551" s="2" t="s">
        <v>3249</v>
      </c>
      <c r="C551" s="2" t="s">
        <v>3792</v>
      </c>
      <c r="D551" s="1">
        <v>0</v>
      </c>
      <c r="E551" s="1">
        <v>0</v>
      </c>
      <c r="F551" s="1">
        <v>12.71</v>
      </c>
      <c r="G551" s="1">
        <v>0</v>
      </c>
      <c r="H551" s="1">
        <v>12.71</v>
      </c>
      <c r="I551" s="1">
        <v>12.71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1000</v>
      </c>
      <c r="U551" s="1">
        <v>0</v>
      </c>
      <c r="V551" s="1">
        <v>1000</v>
      </c>
      <c r="W551" s="1">
        <v>1000</v>
      </c>
      <c r="X551" s="1">
        <v>0</v>
      </c>
      <c r="Y551" s="2" t="s">
        <v>834</v>
      </c>
      <c r="Z551" s="1" t="s">
        <v>1132</v>
      </c>
    </row>
    <row r="552" spans="1:26" x14ac:dyDescent="0.3">
      <c r="A552" s="2" t="s">
        <v>1133</v>
      </c>
      <c r="B552" s="2" t="s">
        <v>3249</v>
      </c>
      <c r="C552" s="2" t="s">
        <v>3793</v>
      </c>
      <c r="D552" s="1">
        <v>0</v>
      </c>
      <c r="E552" s="1">
        <v>0</v>
      </c>
      <c r="F552" s="1">
        <v>110.17</v>
      </c>
      <c r="G552" s="1">
        <v>0</v>
      </c>
      <c r="H552" s="1">
        <v>110.17</v>
      </c>
      <c r="I552" s="1">
        <v>110.17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100</v>
      </c>
      <c r="U552" s="1">
        <v>0</v>
      </c>
      <c r="V552" s="1">
        <v>100</v>
      </c>
      <c r="W552" s="1">
        <v>100</v>
      </c>
      <c r="X552" s="1">
        <v>0</v>
      </c>
      <c r="Y552" s="2" t="s">
        <v>1134</v>
      </c>
      <c r="Z552" s="1" t="s">
        <v>1135</v>
      </c>
    </row>
    <row r="553" spans="1:26" x14ac:dyDescent="0.3">
      <c r="A553" s="2" t="s">
        <v>1136</v>
      </c>
      <c r="B553" s="2" t="s">
        <v>3249</v>
      </c>
      <c r="C553" s="2" t="s">
        <v>3794</v>
      </c>
      <c r="D553" s="1">
        <v>0</v>
      </c>
      <c r="E553" s="1">
        <v>0</v>
      </c>
      <c r="F553" s="1">
        <v>61.02</v>
      </c>
      <c r="G553" s="1">
        <v>0</v>
      </c>
      <c r="H553" s="1">
        <v>61.02</v>
      </c>
      <c r="I553" s="1">
        <v>61.02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4</v>
      </c>
      <c r="U553" s="1">
        <v>0</v>
      </c>
      <c r="V553" s="1">
        <v>4</v>
      </c>
      <c r="W553" s="1">
        <v>4</v>
      </c>
      <c r="X553" s="1">
        <v>0</v>
      </c>
      <c r="Y553" s="2" t="s">
        <v>1134</v>
      </c>
      <c r="Z553" s="1" t="s">
        <v>1137</v>
      </c>
    </row>
    <row r="554" spans="1:26" x14ac:dyDescent="0.3">
      <c r="A554" s="2" t="s">
        <v>1138</v>
      </c>
      <c r="B554" s="2" t="s">
        <v>3249</v>
      </c>
      <c r="C554" s="2" t="s">
        <v>3795</v>
      </c>
      <c r="D554" s="1">
        <v>0</v>
      </c>
      <c r="E554" s="1">
        <v>0</v>
      </c>
      <c r="F554" s="1">
        <v>35.590000000000003</v>
      </c>
      <c r="G554" s="1">
        <v>0</v>
      </c>
      <c r="H554" s="1">
        <v>35.590000000000003</v>
      </c>
      <c r="I554" s="1">
        <v>35.590000000000003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35</v>
      </c>
      <c r="U554" s="1">
        <v>0</v>
      </c>
      <c r="V554" s="1">
        <v>35</v>
      </c>
      <c r="W554" s="1">
        <v>35</v>
      </c>
      <c r="X554" s="1">
        <v>0</v>
      </c>
      <c r="Y554" s="2" t="s">
        <v>288</v>
      </c>
      <c r="Z554" s="1" t="s">
        <v>1139</v>
      </c>
    </row>
    <row r="555" spans="1:26" x14ac:dyDescent="0.3">
      <c r="A555" s="2" t="s">
        <v>1140</v>
      </c>
      <c r="B555" s="2" t="s">
        <v>3249</v>
      </c>
      <c r="C555" s="2" t="s">
        <v>3796</v>
      </c>
      <c r="D555" s="1">
        <v>0</v>
      </c>
      <c r="E555" s="1">
        <v>0</v>
      </c>
      <c r="F555" s="1">
        <v>5.08</v>
      </c>
      <c r="G555" s="1">
        <v>0</v>
      </c>
      <c r="H555" s="1">
        <v>5.08</v>
      </c>
      <c r="I555" s="1">
        <v>5.08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6</v>
      </c>
      <c r="U555" s="1">
        <v>0</v>
      </c>
      <c r="V555" s="1">
        <v>6</v>
      </c>
      <c r="W555" s="1">
        <v>6</v>
      </c>
      <c r="X555" s="1">
        <v>0</v>
      </c>
      <c r="Y555" s="2" t="s">
        <v>1134</v>
      </c>
      <c r="Z555" s="1" t="s">
        <v>1141</v>
      </c>
    </row>
    <row r="556" spans="1:26" x14ac:dyDescent="0.3">
      <c r="A556" s="2" t="s">
        <v>1142</v>
      </c>
      <c r="B556" s="2" t="s">
        <v>3249</v>
      </c>
      <c r="C556" s="2" t="s">
        <v>3797</v>
      </c>
      <c r="D556" s="1">
        <v>0</v>
      </c>
      <c r="E556" s="1">
        <v>0</v>
      </c>
      <c r="F556" s="1">
        <v>561.4</v>
      </c>
      <c r="G556" s="1">
        <v>0</v>
      </c>
      <c r="H556" s="1">
        <v>561.4</v>
      </c>
      <c r="I556" s="1">
        <v>561.4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10</v>
      </c>
      <c r="U556" s="1">
        <v>0</v>
      </c>
      <c r="V556" s="1">
        <v>10</v>
      </c>
      <c r="W556" s="1">
        <v>10</v>
      </c>
      <c r="X556" s="1">
        <v>0</v>
      </c>
      <c r="Y556" s="2" t="s">
        <v>298</v>
      </c>
      <c r="Z556" s="1" t="s">
        <v>1143</v>
      </c>
    </row>
    <row r="557" spans="1:26" x14ac:dyDescent="0.3">
      <c r="A557" s="2" t="s">
        <v>1144</v>
      </c>
      <c r="B557" s="2" t="s">
        <v>3249</v>
      </c>
      <c r="C557" s="2" t="s">
        <v>3798</v>
      </c>
      <c r="D557" s="1">
        <v>42483.78</v>
      </c>
      <c r="E557" s="1">
        <v>0</v>
      </c>
      <c r="F557" s="1">
        <v>20573.259999999998</v>
      </c>
      <c r="G557" s="1">
        <v>18.64</v>
      </c>
      <c r="H557" s="1">
        <v>20554.62</v>
      </c>
      <c r="I557" s="1">
        <v>63038.400000000001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11847.03</v>
      </c>
      <c r="S557" s="1">
        <v>0</v>
      </c>
      <c r="T557" s="1">
        <v>811.82</v>
      </c>
      <c r="U557" s="1">
        <v>0.22</v>
      </c>
      <c r="V557" s="1">
        <v>811.6</v>
      </c>
      <c r="W557" s="1">
        <v>12658.63</v>
      </c>
      <c r="X557" s="1">
        <v>0</v>
      </c>
      <c r="Z557" s="1" t="s">
        <v>1145</v>
      </c>
    </row>
    <row r="558" spans="1:26" x14ac:dyDescent="0.3">
      <c r="A558" s="2" t="s">
        <v>1146</v>
      </c>
      <c r="B558" s="2" t="s">
        <v>3249</v>
      </c>
      <c r="C558" s="2" t="s">
        <v>3799</v>
      </c>
      <c r="D558" s="1">
        <v>300</v>
      </c>
      <c r="E558" s="1">
        <v>0</v>
      </c>
      <c r="F558" s="1">
        <v>0</v>
      </c>
      <c r="G558" s="1">
        <v>0</v>
      </c>
      <c r="H558" s="1">
        <v>0</v>
      </c>
      <c r="I558" s="1">
        <v>300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30</v>
      </c>
      <c r="S558" s="1">
        <v>0</v>
      </c>
      <c r="T558" s="1">
        <v>0</v>
      </c>
      <c r="U558" s="1">
        <v>0</v>
      </c>
      <c r="V558" s="1">
        <v>0</v>
      </c>
      <c r="W558" s="1">
        <v>30</v>
      </c>
      <c r="X558" s="1">
        <v>0</v>
      </c>
      <c r="Y558" s="2" t="s">
        <v>298</v>
      </c>
      <c r="Z558" s="1" t="s">
        <v>1147</v>
      </c>
    </row>
    <row r="559" spans="1:26" x14ac:dyDescent="0.3">
      <c r="A559" s="2" t="s">
        <v>1148</v>
      </c>
      <c r="B559" s="2" t="s">
        <v>3249</v>
      </c>
      <c r="C559" s="2" t="s">
        <v>3800</v>
      </c>
      <c r="D559" s="1">
        <v>294</v>
      </c>
      <c r="E559" s="1">
        <v>0</v>
      </c>
      <c r="F559" s="1">
        <v>0</v>
      </c>
      <c r="G559" s="1">
        <v>0</v>
      </c>
      <c r="H559" s="1">
        <v>0</v>
      </c>
      <c r="I559" s="1">
        <v>294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3</v>
      </c>
      <c r="S559" s="1">
        <v>0</v>
      </c>
      <c r="T559" s="1">
        <v>0</v>
      </c>
      <c r="U559" s="1">
        <v>0</v>
      </c>
      <c r="V559" s="1">
        <v>0</v>
      </c>
      <c r="W559" s="1">
        <v>3</v>
      </c>
      <c r="X559" s="1">
        <v>0</v>
      </c>
      <c r="Y559" s="2" t="s">
        <v>298</v>
      </c>
      <c r="Z559" s="1" t="s">
        <v>1149</v>
      </c>
    </row>
    <row r="560" spans="1:26" x14ac:dyDescent="0.3">
      <c r="A560" s="2" t="s">
        <v>1150</v>
      </c>
      <c r="B560" s="2" t="s">
        <v>3249</v>
      </c>
      <c r="C560" s="2" t="s">
        <v>3801</v>
      </c>
      <c r="D560" s="1">
        <v>615.67999999999995</v>
      </c>
      <c r="E560" s="1">
        <v>0</v>
      </c>
      <c r="F560" s="1">
        <v>427.12</v>
      </c>
      <c r="G560" s="1">
        <v>0</v>
      </c>
      <c r="H560" s="1">
        <v>427.12</v>
      </c>
      <c r="I560" s="1">
        <v>1042.8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11</v>
      </c>
      <c r="S560" s="1">
        <v>0</v>
      </c>
      <c r="T560" s="1">
        <v>9</v>
      </c>
      <c r="U560" s="1">
        <v>0</v>
      </c>
      <c r="V560" s="1">
        <v>9</v>
      </c>
      <c r="W560" s="1">
        <v>20</v>
      </c>
      <c r="X560" s="1">
        <v>0</v>
      </c>
      <c r="Y560" s="2" t="s">
        <v>298</v>
      </c>
      <c r="Z560" s="1" t="s">
        <v>1151</v>
      </c>
    </row>
    <row r="561" spans="1:26" x14ac:dyDescent="0.3">
      <c r="A561" s="2" t="s">
        <v>1152</v>
      </c>
      <c r="B561" s="2" t="s">
        <v>3249</v>
      </c>
      <c r="C561" s="2" t="s">
        <v>3802</v>
      </c>
      <c r="D561" s="1">
        <v>195</v>
      </c>
      <c r="E561" s="1">
        <v>0</v>
      </c>
      <c r="F561" s="1">
        <v>0</v>
      </c>
      <c r="G561" s="1">
        <v>0</v>
      </c>
      <c r="H561" s="1">
        <v>0</v>
      </c>
      <c r="I561" s="1">
        <v>195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13</v>
      </c>
      <c r="S561" s="1">
        <v>0</v>
      </c>
      <c r="T561" s="1">
        <v>0</v>
      </c>
      <c r="U561" s="1">
        <v>0</v>
      </c>
      <c r="V561" s="1">
        <v>0</v>
      </c>
      <c r="W561" s="1">
        <v>13</v>
      </c>
      <c r="X561" s="1">
        <v>0</v>
      </c>
      <c r="Y561" s="2" t="s">
        <v>298</v>
      </c>
      <c r="Z561" s="1" t="s">
        <v>1153</v>
      </c>
    </row>
    <row r="562" spans="1:26" x14ac:dyDescent="0.3">
      <c r="A562" s="2" t="s">
        <v>1154</v>
      </c>
      <c r="B562" s="2" t="s">
        <v>3249</v>
      </c>
      <c r="C562" s="2" t="s">
        <v>3803</v>
      </c>
      <c r="D562" s="1">
        <v>344.25</v>
      </c>
      <c r="E562" s="1">
        <v>0</v>
      </c>
      <c r="F562" s="1">
        <v>0</v>
      </c>
      <c r="G562" s="1">
        <v>0</v>
      </c>
      <c r="H562" s="1">
        <v>0</v>
      </c>
      <c r="I562" s="1">
        <v>344.25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1.35</v>
      </c>
      <c r="S562" s="1">
        <v>0</v>
      </c>
      <c r="T562" s="1">
        <v>0</v>
      </c>
      <c r="U562" s="1">
        <v>0</v>
      </c>
      <c r="V562" s="1">
        <v>0</v>
      </c>
      <c r="W562" s="1">
        <v>1.35</v>
      </c>
      <c r="X562" s="1">
        <v>0</v>
      </c>
      <c r="Y562" s="2" t="s">
        <v>291</v>
      </c>
      <c r="Z562" s="1" t="s">
        <v>1155</v>
      </c>
    </row>
    <row r="563" spans="1:26" x14ac:dyDescent="0.3">
      <c r="A563" s="2" t="s">
        <v>1156</v>
      </c>
      <c r="B563" s="2" t="s">
        <v>3249</v>
      </c>
      <c r="C563" s="2" t="s">
        <v>3804</v>
      </c>
      <c r="D563" s="1">
        <v>773.6</v>
      </c>
      <c r="E563" s="1">
        <v>0</v>
      </c>
      <c r="F563" s="1">
        <v>0</v>
      </c>
      <c r="G563" s="1">
        <v>0</v>
      </c>
      <c r="H563" s="1">
        <v>0</v>
      </c>
      <c r="I563" s="1">
        <v>773.6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338</v>
      </c>
      <c r="S563" s="1">
        <v>0</v>
      </c>
      <c r="T563" s="1">
        <v>0</v>
      </c>
      <c r="U563" s="1">
        <v>0</v>
      </c>
      <c r="V563" s="1">
        <v>0</v>
      </c>
      <c r="W563" s="1">
        <v>338</v>
      </c>
      <c r="X563" s="1">
        <v>0</v>
      </c>
      <c r="Y563" s="2" t="s">
        <v>298</v>
      </c>
      <c r="Z563" s="1" t="s">
        <v>1157</v>
      </c>
    </row>
    <row r="564" spans="1:26" x14ac:dyDescent="0.3">
      <c r="A564" s="2" t="s">
        <v>1158</v>
      </c>
      <c r="B564" s="2" t="s">
        <v>3249</v>
      </c>
      <c r="C564" s="2" t="s">
        <v>3805</v>
      </c>
      <c r="D564" s="1">
        <v>7172.89</v>
      </c>
      <c r="E564" s="1">
        <v>0</v>
      </c>
      <c r="F564" s="1">
        <v>0</v>
      </c>
      <c r="G564" s="1">
        <v>0</v>
      </c>
      <c r="H564" s="1">
        <v>0</v>
      </c>
      <c r="I564" s="1">
        <v>7172.89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2300</v>
      </c>
      <c r="S564" s="1">
        <v>0</v>
      </c>
      <c r="T564" s="1">
        <v>0</v>
      </c>
      <c r="U564" s="1">
        <v>0</v>
      </c>
      <c r="V564" s="1">
        <v>0</v>
      </c>
      <c r="W564" s="1">
        <v>2300</v>
      </c>
      <c r="X564" s="1">
        <v>0</v>
      </c>
      <c r="Y564" s="2" t="s">
        <v>288</v>
      </c>
      <c r="Z564" s="1" t="s">
        <v>1159</v>
      </c>
    </row>
    <row r="565" spans="1:26" x14ac:dyDescent="0.3">
      <c r="A565" s="2" t="s">
        <v>1160</v>
      </c>
      <c r="B565" s="2" t="s">
        <v>3249</v>
      </c>
      <c r="C565" s="2" t="s">
        <v>3806</v>
      </c>
      <c r="D565" s="1">
        <v>6711.44</v>
      </c>
      <c r="E565" s="1">
        <v>0</v>
      </c>
      <c r="F565" s="1">
        <v>0</v>
      </c>
      <c r="G565" s="1">
        <v>0</v>
      </c>
      <c r="H565" s="1">
        <v>0</v>
      </c>
      <c r="I565" s="1">
        <v>6711.44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3575</v>
      </c>
      <c r="S565" s="1">
        <v>0</v>
      </c>
      <c r="T565" s="1">
        <v>0</v>
      </c>
      <c r="U565" s="1">
        <v>0</v>
      </c>
      <c r="V565" s="1">
        <v>0</v>
      </c>
      <c r="W565" s="1">
        <v>3575</v>
      </c>
      <c r="X565" s="1">
        <v>0</v>
      </c>
      <c r="Y565" s="2" t="s">
        <v>288</v>
      </c>
      <c r="Z565" s="1" t="s">
        <v>1161</v>
      </c>
    </row>
    <row r="566" spans="1:26" x14ac:dyDescent="0.3">
      <c r="A566" s="2" t="s">
        <v>1162</v>
      </c>
      <c r="B566" s="2" t="s">
        <v>3249</v>
      </c>
      <c r="C566" s="2" t="s">
        <v>3807</v>
      </c>
      <c r="D566" s="1">
        <v>1728.82</v>
      </c>
      <c r="E566" s="1">
        <v>0</v>
      </c>
      <c r="F566" s="1">
        <v>0</v>
      </c>
      <c r="G566" s="1">
        <v>0</v>
      </c>
      <c r="H566" s="1">
        <v>0</v>
      </c>
      <c r="I566" s="1">
        <v>1728.82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1500</v>
      </c>
      <c r="S566" s="1">
        <v>0</v>
      </c>
      <c r="T566" s="1">
        <v>0</v>
      </c>
      <c r="U566" s="1">
        <v>0</v>
      </c>
      <c r="V566" s="1">
        <v>0</v>
      </c>
      <c r="W566" s="1">
        <v>1500</v>
      </c>
      <c r="X566" s="1">
        <v>0</v>
      </c>
      <c r="Y566" s="2" t="s">
        <v>288</v>
      </c>
      <c r="Z566" s="1" t="s">
        <v>1163</v>
      </c>
    </row>
    <row r="567" spans="1:26" x14ac:dyDescent="0.3">
      <c r="A567" s="2" t="s">
        <v>1164</v>
      </c>
      <c r="B567" s="2" t="s">
        <v>3249</v>
      </c>
      <c r="C567" s="2" t="s">
        <v>3808</v>
      </c>
      <c r="D567" s="1">
        <v>200</v>
      </c>
      <c r="E567" s="1">
        <v>0</v>
      </c>
      <c r="F567" s="1">
        <v>842.8</v>
      </c>
      <c r="G567" s="1">
        <v>0</v>
      </c>
      <c r="H567" s="1">
        <v>842.8</v>
      </c>
      <c r="I567" s="1">
        <v>1042.8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20</v>
      </c>
      <c r="S567" s="1">
        <v>0</v>
      </c>
      <c r="T567" s="1">
        <v>97</v>
      </c>
      <c r="U567" s="1">
        <v>0</v>
      </c>
      <c r="V567" s="1">
        <v>97</v>
      </c>
      <c r="W567" s="1">
        <v>117</v>
      </c>
      <c r="X567" s="1">
        <v>0</v>
      </c>
      <c r="Y567" s="2" t="s">
        <v>298</v>
      </c>
      <c r="Z567" s="1" t="s">
        <v>1165</v>
      </c>
    </row>
    <row r="568" spans="1:26" x14ac:dyDescent="0.3">
      <c r="A568" s="2" t="s">
        <v>1166</v>
      </c>
      <c r="B568" s="2" t="s">
        <v>3249</v>
      </c>
      <c r="C568" s="2" t="s">
        <v>3809</v>
      </c>
      <c r="D568" s="1">
        <v>1.1499999999999999</v>
      </c>
      <c r="E568" s="1">
        <v>0</v>
      </c>
      <c r="F568" s="1">
        <v>0</v>
      </c>
      <c r="G568" s="1">
        <v>0</v>
      </c>
      <c r="H568" s="1">
        <v>0</v>
      </c>
      <c r="I568" s="1">
        <v>1.1499999999999999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1</v>
      </c>
      <c r="S568" s="1">
        <v>0</v>
      </c>
      <c r="T568" s="1">
        <v>0</v>
      </c>
      <c r="U568" s="1">
        <v>0</v>
      </c>
      <c r="V568" s="1">
        <v>0</v>
      </c>
      <c r="W568" s="1">
        <v>1</v>
      </c>
      <c r="X568" s="1">
        <v>0</v>
      </c>
      <c r="Y568" s="2" t="s">
        <v>298</v>
      </c>
      <c r="Z568" s="1" t="s">
        <v>1167</v>
      </c>
    </row>
    <row r="569" spans="1:26" x14ac:dyDescent="0.3">
      <c r="A569" s="2" t="s">
        <v>1168</v>
      </c>
      <c r="B569" s="2" t="s">
        <v>3249</v>
      </c>
      <c r="C569" s="2" t="s">
        <v>3810</v>
      </c>
      <c r="D569" s="1">
        <v>3.6</v>
      </c>
      <c r="E569" s="1">
        <v>0</v>
      </c>
      <c r="F569" s="1">
        <v>0</v>
      </c>
      <c r="G569" s="1">
        <v>0</v>
      </c>
      <c r="H569" s="1">
        <v>0</v>
      </c>
      <c r="I569" s="1">
        <v>3.6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0.2</v>
      </c>
      <c r="S569" s="1">
        <v>0</v>
      </c>
      <c r="T569" s="1">
        <v>0</v>
      </c>
      <c r="U569" s="1">
        <v>0</v>
      </c>
      <c r="V569" s="1">
        <v>0</v>
      </c>
      <c r="W569" s="1">
        <v>0.2</v>
      </c>
      <c r="X569" s="1">
        <v>0</v>
      </c>
      <c r="Y569" s="2" t="s">
        <v>288</v>
      </c>
      <c r="Z569" s="1" t="s">
        <v>1169</v>
      </c>
    </row>
    <row r="570" spans="1:26" x14ac:dyDescent="0.3">
      <c r="A570" s="2" t="s">
        <v>1170</v>
      </c>
      <c r="B570" s="2" t="s">
        <v>3249</v>
      </c>
      <c r="C570" s="2" t="s">
        <v>3811</v>
      </c>
      <c r="D570" s="1">
        <v>83</v>
      </c>
      <c r="E570" s="1">
        <v>0</v>
      </c>
      <c r="F570" s="1">
        <v>0</v>
      </c>
      <c r="G570" s="1">
        <v>0</v>
      </c>
      <c r="H570" s="1">
        <v>0</v>
      </c>
      <c r="I570" s="1">
        <v>83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1</v>
      </c>
      <c r="S570" s="1">
        <v>0</v>
      </c>
      <c r="T570" s="1">
        <v>0</v>
      </c>
      <c r="U570" s="1">
        <v>0</v>
      </c>
      <c r="V570" s="1">
        <v>0</v>
      </c>
      <c r="W570" s="1">
        <v>1</v>
      </c>
      <c r="X570" s="1">
        <v>0</v>
      </c>
      <c r="Y570" s="2" t="s">
        <v>298</v>
      </c>
      <c r="Z570" s="1" t="s">
        <v>1171</v>
      </c>
    </row>
    <row r="571" spans="1:26" x14ac:dyDescent="0.3">
      <c r="A571" s="2" t="s">
        <v>1172</v>
      </c>
      <c r="B571" s="2" t="s">
        <v>3249</v>
      </c>
      <c r="C571" s="2" t="s">
        <v>3812</v>
      </c>
      <c r="D571" s="1">
        <v>79.239999999999995</v>
      </c>
      <c r="E571" s="1">
        <v>0</v>
      </c>
      <c r="F571" s="1">
        <v>0</v>
      </c>
      <c r="G571" s="1">
        <v>0</v>
      </c>
      <c r="H571" s="1">
        <v>0</v>
      </c>
      <c r="I571" s="1">
        <v>79.239999999999995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1</v>
      </c>
      <c r="S571" s="1">
        <v>0</v>
      </c>
      <c r="T571" s="1">
        <v>0</v>
      </c>
      <c r="U571" s="1">
        <v>0</v>
      </c>
      <c r="V571" s="1">
        <v>0</v>
      </c>
      <c r="W571" s="1">
        <v>1</v>
      </c>
      <c r="X571" s="1">
        <v>0</v>
      </c>
      <c r="Y571" s="2" t="s">
        <v>291</v>
      </c>
      <c r="Z571" s="1" t="s">
        <v>1173</v>
      </c>
    </row>
    <row r="572" spans="1:26" x14ac:dyDescent="0.3">
      <c r="A572" s="2" t="s">
        <v>1174</v>
      </c>
      <c r="B572" s="2" t="s">
        <v>3249</v>
      </c>
      <c r="C572" s="2" t="s">
        <v>3813</v>
      </c>
      <c r="D572" s="1">
        <v>2173.73</v>
      </c>
      <c r="E572" s="1">
        <v>0</v>
      </c>
      <c r="F572" s="1">
        <v>0</v>
      </c>
      <c r="G572" s="1">
        <v>0</v>
      </c>
      <c r="H572" s="1">
        <v>0</v>
      </c>
      <c r="I572" s="1">
        <v>2173.73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30</v>
      </c>
      <c r="S572" s="1">
        <v>0</v>
      </c>
      <c r="T572" s="1">
        <v>0</v>
      </c>
      <c r="U572" s="1">
        <v>0</v>
      </c>
      <c r="V572" s="1">
        <v>0</v>
      </c>
      <c r="W572" s="1">
        <v>30</v>
      </c>
      <c r="X572" s="1">
        <v>0</v>
      </c>
      <c r="Y572" s="2" t="s">
        <v>291</v>
      </c>
      <c r="Z572" s="1" t="s">
        <v>1175</v>
      </c>
    </row>
    <row r="573" spans="1:26" x14ac:dyDescent="0.3">
      <c r="A573" s="2" t="s">
        <v>1176</v>
      </c>
      <c r="B573" s="2" t="s">
        <v>3249</v>
      </c>
      <c r="C573" s="2" t="s">
        <v>3814</v>
      </c>
      <c r="D573" s="1">
        <v>1239</v>
      </c>
      <c r="E573" s="1">
        <v>0</v>
      </c>
      <c r="F573" s="1">
        <v>0</v>
      </c>
      <c r="G573" s="1">
        <v>0</v>
      </c>
      <c r="H573" s="1">
        <v>0</v>
      </c>
      <c r="I573" s="1">
        <v>1239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42</v>
      </c>
      <c r="S573" s="1">
        <v>0</v>
      </c>
      <c r="T573" s="1">
        <v>0</v>
      </c>
      <c r="U573" s="1">
        <v>0</v>
      </c>
      <c r="V573" s="1">
        <v>0</v>
      </c>
      <c r="W573" s="1">
        <v>42</v>
      </c>
      <c r="X573" s="1">
        <v>0</v>
      </c>
      <c r="Y573" s="2" t="s">
        <v>288</v>
      </c>
      <c r="Z573" s="1" t="s">
        <v>1177</v>
      </c>
    </row>
    <row r="574" spans="1:26" x14ac:dyDescent="0.3">
      <c r="A574" s="2" t="s">
        <v>1178</v>
      </c>
      <c r="B574" s="2" t="s">
        <v>3249</v>
      </c>
      <c r="C574" s="2" t="s">
        <v>3815</v>
      </c>
      <c r="D574" s="1">
        <v>48</v>
      </c>
      <c r="E574" s="1">
        <v>0</v>
      </c>
      <c r="F574" s="1">
        <v>0</v>
      </c>
      <c r="G574" s="1">
        <v>0</v>
      </c>
      <c r="H574" s="1">
        <v>0</v>
      </c>
      <c r="I574" s="1">
        <v>48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1</v>
      </c>
      <c r="S574" s="1">
        <v>0</v>
      </c>
      <c r="T574" s="1">
        <v>0</v>
      </c>
      <c r="U574" s="1">
        <v>0</v>
      </c>
      <c r="V574" s="1">
        <v>0</v>
      </c>
      <c r="W574" s="1">
        <v>1</v>
      </c>
      <c r="X574" s="1">
        <v>0</v>
      </c>
      <c r="Y574" s="2" t="s">
        <v>291</v>
      </c>
      <c r="Z574" s="1" t="s">
        <v>1179</v>
      </c>
    </row>
    <row r="575" spans="1:26" x14ac:dyDescent="0.3">
      <c r="A575" s="2" t="s">
        <v>1180</v>
      </c>
      <c r="B575" s="2" t="s">
        <v>3249</v>
      </c>
      <c r="C575" s="2" t="s">
        <v>3816</v>
      </c>
      <c r="D575" s="1">
        <v>826</v>
      </c>
      <c r="E575" s="1">
        <v>0</v>
      </c>
      <c r="F575" s="1">
        <v>0</v>
      </c>
      <c r="G575" s="1">
        <v>0</v>
      </c>
      <c r="H575" s="1">
        <v>0</v>
      </c>
      <c r="I575" s="1">
        <v>826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28</v>
      </c>
      <c r="S575" s="1">
        <v>0</v>
      </c>
      <c r="T575" s="1">
        <v>0</v>
      </c>
      <c r="U575" s="1">
        <v>0</v>
      </c>
      <c r="V575" s="1">
        <v>0</v>
      </c>
      <c r="W575" s="1">
        <v>28</v>
      </c>
      <c r="X575" s="1">
        <v>0</v>
      </c>
      <c r="Y575" s="2" t="s">
        <v>291</v>
      </c>
      <c r="Z575" s="1" t="s">
        <v>1181</v>
      </c>
    </row>
    <row r="576" spans="1:26" x14ac:dyDescent="0.3">
      <c r="A576" s="2" t="s">
        <v>1182</v>
      </c>
      <c r="B576" s="2" t="s">
        <v>3249</v>
      </c>
      <c r="C576" s="2" t="s">
        <v>3817</v>
      </c>
      <c r="D576" s="1">
        <v>119</v>
      </c>
      <c r="E576" s="1">
        <v>0</v>
      </c>
      <c r="F576" s="1">
        <v>0</v>
      </c>
      <c r="G576" s="1">
        <v>0</v>
      </c>
      <c r="H576" s="1">
        <v>0</v>
      </c>
      <c r="I576" s="1">
        <v>119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7</v>
      </c>
      <c r="S576" s="1">
        <v>0</v>
      </c>
      <c r="T576" s="1">
        <v>0</v>
      </c>
      <c r="U576" s="1">
        <v>0</v>
      </c>
      <c r="V576" s="1">
        <v>0</v>
      </c>
      <c r="W576" s="1">
        <v>7</v>
      </c>
      <c r="X576" s="1">
        <v>0</v>
      </c>
      <c r="Y576" s="2" t="s">
        <v>291</v>
      </c>
      <c r="Z576" s="1" t="s">
        <v>1183</v>
      </c>
    </row>
    <row r="577" spans="1:26" x14ac:dyDescent="0.3">
      <c r="A577" s="2" t="s">
        <v>1184</v>
      </c>
      <c r="B577" s="2" t="s">
        <v>3249</v>
      </c>
      <c r="C577" s="2" t="s">
        <v>3818</v>
      </c>
      <c r="D577" s="1">
        <v>1167.93</v>
      </c>
      <c r="E577" s="1">
        <v>0</v>
      </c>
      <c r="F577" s="1">
        <v>0</v>
      </c>
      <c r="G577" s="1">
        <v>0</v>
      </c>
      <c r="H577" s="1">
        <v>0</v>
      </c>
      <c r="I577" s="1">
        <v>1167.93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6</v>
      </c>
      <c r="S577" s="1">
        <v>0</v>
      </c>
      <c r="T577" s="1">
        <v>0</v>
      </c>
      <c r="U577" s="1">
        <v>0</v>
      </c>
      <c r="V577" s="1">
        <v>0</v>
      </c>
      <c r="W577" s="1">
        <v>6</v>
      </c>
      <c r="X577" s="1">
        <v>0</v>
      </c>
      <c r="Y577" s="2" t="s">
        <v>288</v>
      </c>
      <c r="Z577" s="1" t="s">
        <v>1185</v>
      </c>
    </row>
    <row r="578" spans="1:26" x14ac:dyDescent="0.3">
      <c r="A578" s="2" t="s">
        <v>1186</v>
      </c>
      <c r="B578" s="2" t="s">
        <v>3249</v>
      </c>
      <c r="C578" s="2" t="s">
        <v>3819</v>
      </c>
      <c r="D578" s="1">
        <v>1251.81</v>
      </c>
      <c r="E578" s="1">
        <v>0</v>
      </c>
      <c r="F578" s="1">
        <v>0</v>
      </c>
      <c r="G578" s="1">
        <v>0</v>
      </c>
      <c r="H578" s="1">
        <v>0</v>
      </c>
      <c r="I578" s="1">
        <v>1251.81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31</v>
      </c>
      <c r="S578" s="1">
        <v>0</v>
      </c>
      <c r="T578" s="1">
        <v>0</v>
      </c>
      <c r="U578" s="1">
        <v>0</v>
      </c>
      <c r="V578" s="1">
        <v>0</v>
      </c>
      <c r="W578" s="1">
        <v>31</v>
      </c>
      <c r="X578" s="1">
        <v>0</v>
      </c>
      <c r="Y578" s="2" t="s">
        <v>291</v>
      </c>
      <c r="Z578" s="1" t="s">
        <v>1187</v>
      </c>
    </row>
    <row r="579" spans="1:26" x14ac:dyDescent="0.3">
      <c r="A579" s="2" t="s">
        <v>1188</v>
      </c>
      <c r="B579" s="2" t="s">
        <v>3249</v>
      </c>
      <c r="C579" s="2" t="s">
        <v>3820</v>
      </c>
      <c r="D579" s="1">
        <v>467.5</v>
      </c>
      <c r="E579" s="1">
        <v>0</v>
      </c>
      <c r="F579" s="1">
        <v>0</v>
      </c>
      <c r="G579" s="1">
        <v>0</v>
      </c>
      <c r="H579" s="1">
        <v>0</v>
      </c>
      <c r="I579" s="1">
        <v>467.5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11</v>
      </c>
      <c r="S579" s="1">
        <v>0</v>
      </c>
      <c r="T579" s="1">
        <v>0</v>
      </c>
      <c r="U579" s="1">
        <v>0</v>
      </c>
      <c r="V579" s="1">
        <v>0</v>
      </c>
      <c r="W579" s="1">
        <v>11</v>
      </c>
      <c r="X579" s="1">
        <v>0</v>
      </c>
      <c r="Y579" s="2" t="s">
        <v>291</v>
      </c>
      <c r="Z579" s="1" t="s">
        <v>1189</v>
      </c>
    </row>
    <row r="580" spans="1:26" x14ac:dyDescent="0.3">
      <c r="A580" s="2" t="s">
        <v>1190</v>
      </c>
      <c r="B580" s="2" t="s">
        <v>3249</v>
      </c>
      <c r="C580" s="2" t="s">
        <v>3821</v>
      </c>
      <c r="D580" s="1">
        <v>462.5</v>
      </c>
      <c r="E580" s="1">
        <v>0</v>
      </c>
      <c r="F580" s="1">
        <v>0</v>
      </c>
      <c r="G580" s="1">
        <v>0</v>
      </c>
      <c r="H580" s="1">
        <v>0</v>
      </c>
      <c r="I580" s="1">
        <v>462.5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25</v>
      </c>
      <c r="S580" s="1">
        <v>0</v>
      </c>
      <c r="T580" s="1">
        <v>0</v>
      </c>
      <c r="U580" s="1">
        <v>0</v>
      </c>
      <c r="V580" s="1">
        <v>0</v>
      </c>
      <c r="W580" s="1">
        <v>25</v>
      </c>
      <c r="X580" s="1">
        <v>0</v>
      </c>
      <c r="Y580" s="2" t="s">
        <v>291</v>
      </c>
      <c r="Z580" s="1" t="s">
        <v>1191</v>
      </c>
    </row>
    <row r="581" spans="1:26" x14ac:dyDescent="0.3">
      <c r="A581" s="2" t="s">
        <v>1192</v>
      </c>
      <c r="B581" s="2" t="s">
        <v>3249</v>
      </c>
      <c r="C581" s="2" t="s">
        <v>3822</v>
      </c>
      <c r="D581" s="1">
        <v>45</v>
      </c>
      <c r="E581" s="1">
        <v>0</v>
      </c>
      <c r="F581" s="1">
        <v>0</v>
      </c>
      <c r="G581" s="1">
        <v>0</v>
      </c>
      <c r="H581" s="1">
        <v>0</v>
      </c>
      <c r="I581" s="1">
        <v>45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2</v>
      </c>
      <c r="S581" s="1">
        <v>0</v>
      </c>
      <c r="T581" s="1">
        <v>0</v>
      </c>
      <c r="U581" s="1">
        <v>0</v>
      </c>
      <c r="V581" s="1">
        <v>0</v>
      </c>
      <c r="W581" s="1">
        <v>2</v>
      </c>
      <c r="X581" s="1">
        <v>0</v>
      </c>
      <c r="Y581" s="2" t="s">
        <v>291</v>
      </c>
      <c r="Z581" s="1" t="s">
        <v>1193</v>
      </c>
    </row>
    <row r="582" spans="1:26" x14ac:dyDescent="0.3">
      <c r="A582" s="2" t="s">
        <v>1194</v>
      </c>
      <c r="B582" s="2" t="s">
        <v>3249</v>
      </c>
      <c r="C582" s="2" t="s">
        <v>3823</v>
      </c>
      <c r="D582" s="1">
        <v>37.950000000000003</v>
      </c>
      <c r="E582" s="1">
        <v>0</v>
      </c>
      <c r="F582" s="1">
        <v>0</v>
      </c>
      <c r="G582" s="1">
        <v>0</v>
      </c>
      <c r="H582" s="1">
        <v>0</v>
      </c>
      <c r="I582" s="1">
        <v>37.950000000000003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1.5</v>
      </c>
      <c r="S582" s="1">
        <v>0</v>
      </c>
      <c r="T582" s="1">
        <v>0</v>
      </c>
      <c r="U582" s="1">
        <v>0</v>
      </c>
      <c r="V582" s="1">
        <v>0</v>
      </c>
      <c r="W582" s="1">
        <v>1.5</v>
      </c>
      <c r="X582" s="1">
        <v>0</v>
      </c>
      <c r="Y582" s="2" t="s">
        <v>291</v>
      </c>
      <c r="Z582" s="1" t="s">
        <v>1195</v>
      </c>
    </row>
    <row r="583" spans="1:26" x14ac:dyDescent="0.3">
      <c r="A583" s="2" t="s">
        <v>1196</v>
      </c>
      <c r="B583" s="2" t="s">
        <v>3249</v>
      </c>
      <c r="C583" s="2" t="s">
        <v>3824</v>
      </c>
      <c r="D583" s="1">
        <v>928.98</v>
      </c>
      <c r="E583" s="1">
        <v>0</v>
      </c>
      <c r="F583" s="1">
        <v>0</v>
      </c>
      <c r="G583" s="1">
        <v>0</v>
      </c>
      <c r="H583" s="1">
        <v>0</v>
      </c>
      <c r="I583" s="1">
        <v>928.98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1.4</v>
      </c>
      <c r="S583" s="1">
        <v>0</v>
      </c>
      <c r="T583" s="1">
        <v>0</v>
      </c>
      <c r="U583" s="1">
        <v>0</v>
      </c>
      <c r="V583" s="1">
        <v>0</v>
      </c>
      <c r="W583" s="1">
        <v>1.4</v>
      </c>
      <c r="X583" s="1">
        <v>0</v>
      </c>
      <c r="Y583" s="2" t="s">
        <v>291</v>
      </c>
      <c r="Z583" s="1" t="s">
        <v>1197</v>
      </c>
    </row>
    <row r="584" spans="1:26" x14ac:dyDescent="0.3">
      <c r="A584" s="2" t="s">
        <v>1198</v>
      </c>
      <c r="B584" s="2" t="s">
        <v>3249</v>
      </c>
      <c r="C584" s="2" t="s">
        <v>3825</v>
      </c>
      <c r="D584" s="1">
        <v>266.20999999999998</v>
      </c>
      <c r="E584" s="1">
        <v>0</v>
      </c>
      <c r="F584" s="1">
        <v>0</v>
      </c>
      <c r="G584" s="1">
        <v>0</v>
      </c>
      <c r="H584" s="1">
        <v>0</v>
      </c>
      <c r="I584" s="1">
        <v>266.20999999999998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0.5</v>
      </c>
      <c r="S584" s="1">
        <v>0</v>
      </c>
      <c r="T584" s="1">
        <v>0</v>
      </c>
      <c r="U584" s="1">
        <v>0</v>
      </c>
      <c r="V584" s="1">
        <v>0</v>
      </c>
      <c r="W584" s="1">
        <v>0.5</v>
      </c>
      <c r="X584" s="1">
        <v>0</v>
      </c>
      <c r="Y584" s="2" t="s">
        <v>298</v>
      </c>
      <c r="Z584" s="1" t="s">
        <v>1199</v>
      </c>
    </row>
    <row r="585" spans="1:26" x14ac:dyDescent="0.3">
      <c r="A585" s="2" t="s">
        <v>1200</v>
      </c>
      <c r="B585" s="2" t="s">
        <v>3249</v>
      </c>
      <c r="C585" s="2" t="s">
        <v>3826</v>
      </c>
      <c r="D585" s="1">
        <v>365.53</v>
      </c>
      <c r="E585" s="1">
        <v>0</v>
      </c>
      <c r="F585" s="1">
        <v>0</v>
      </c>
      <c r="G585" s="1">
        <v>0</v>
      </c>
      <c r="H585" s="1">
        <v>0</v>
      </c>
      <c r="I585" s="1">
        <v>365.53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100</v>
      </c>
      <c r="S585" s="1">
        <v>0</v>
      </c>
      <c r="T585" s="1">
        <v>0</v>
      </c>
      <c r="U585" s="1">
        <v>0</v>
      </c>
      <c r="V585" s="1">
        <v>0</v>
      </c>
      <c r="W585" s="1">
        <v>100</v>
      </c>
      <c r="X585" s="1">
        <v>0</v>
      </c>
      <c r="Y585" s="2" t="s">
        <v>298</v>
      </c>
      <c r="Z585" s="1" t="s">
        <v>1201</v>
      </c>
    </row>
    <row r="586" spans="1:26" x14ac:dyDescent="0.3">
      <c r="A586" s="2" t="s">
        <v>1202</v>
      </c>
      <c r="B586" s="2" t="s">
        <v>3249</v>
      </c>
      <c r="C586" s="2" t="s">
        <v>3827</v>
      </c>
      <c r="D586" s="1">
        <v>190.02</v>
      </c>
      <c r="E586" s="1">
        <v>0</v>
      </c>
      <c r="F586" s="1">
        <v>0</v>
      </c>
      <c r="G586" s="1">
        <v>0</v>
      </c>
      <c r="H586" s="1">
        <v>0</v>
      </c>
      <c r="I586" s="1">
        <v>190.02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500</v>
      </c>
      <c r="S586" s="1">
        <v>0</v>
      </c>
      <c r="T586" s="1">
        <v>0</v>
      </c>
      <c r="U586" s="1">
        <v>0</v>
      </c>
      <c r="V586" s="1">
        <v>0</v>
      </c>
      <c r="W586" s="1">
        <v>500</v>
      </c>
      <c r="X586" s="1">
        <v>0</v>
      </c>
      <c r="Y586" s="2" t="s">
        <v>298</v>
      </c>
      <c r="Z586" s="1" t="s">
        <v>1203</v>
      </c>
    </row>
    <row r="587" spans="1:26" x14ac:dyDescent="0.3">
      <c r="A587" s="2" t="s">
        <v>1204</v>
      </c>
      <c r="B587" s="2" t="s">
        <v>3249</v>
      </c>
      <c r="C587" s="2" t="s">
        <v>3828</v>
      </c>
      <c r="D587" s="1">
        <v>130.47999999999999</v>
      </c>
      <c r="E587" s="1">
        <v>0</v>
      </c>
      <c r="F587" s="1">
        <v>0</v>
      </c>
      <c r="G587" s="1">
        <v>0</v>
      </c>
      <c r="H587" s="1">
        <v>0</v>
      </c>
      <c r="I587" s="1">
        <v>130.47999999999999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1</v>
      </c>
      <c r="S587" s="1">
        <v>0</v>
      </c>
      <c r="T587" s="1">
        <v>0</v>
      </c>
      <c r="U587" s="1">
        <v>0</v>
      </c>
      <c r="V587" s="1">
        <v>0</v>
      </c>
      <c r="W587" s="1">
        <v>1</v>
      </c>
      <c r="X587" s="1">
        <v>0</v>
      </c>
      <c r="Y587" s="2" t="s">
        <v>298</v>
      </c>
      <c r="Z587" s="1" t="s">
        <v>1205</v>
      </c>
    </row>
    <row r="588" spans="1:26" x14ac:dyDescent="0.3">
      <c r="A588" s="2" t="s">
        <v>1206</v>
      </c>
      <c r="B588" s="2" t="s">
        <v>3249</v>
      </c>
      <c r="C588" s="2" t="s">
        <v>3829</v>
      </c>
      <c r="D588" s="1">
        <v>157.63</v>
      </c>
      <c r="E588" s="1">
        <v>0</v>
      </c>
      <c r="F588" s="1">
        <v>0</v>
      </c>
      <c r="G588" s="1">
        <v>0</v>
      </c>
      <c r="H588" s="1">
        <v>0</v>
      </c>
      <c r="I588" s="1">
        <v>157.63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25</v>
      </c>
      <c r="S588" s="1">
        <v>0</v>
      </c>
      <c r="T588" s="1">
        <v>0</v>
      </c>
      <c r="U588" s="1">
        <v>0</v>
      </c>
      <c r="V588" s="1">
        <v>0</v>
      </c>
      <c r="W588" s="1">
        <v>25</v>
      </c>
      <c r="X588" s="1">
        <v>0</v>
      </c>
      <c r="Y588" s="2" t="s">
        <v>298</v>
      </c>
      <c r="Z588" s="1" t="s">
        <v>1207</v>
      </c>
    </row>
    <row r="589" spans="1:26" x14ac:dyDescent="0.3">
      <c r="A589" s="2" t="s">
        <v>1208</v>
      </c>
      <c r="B589" s="2" t="s">
        <v>3249</v>
      </c>
      <c r="C589" s="2" t="s">
        <v>3830</v>
      </c>
      <c r="D589" s="1">
        <v>442.65</v>
      </c>
      <c r="E589" s="1">
        <v>0</v>
      </c>
      <c r="F589" s="1">
        <v>0</v>
      </c>
      <c r="G589" s="1">
        <v>0</v>
      </c>
      <c r="H589" s="1">
        <v>0</v>
      </c>
      <c r="I589" s="1">
        <v>442.65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500</v>
      </c>
      <c r="S589" s="1">
        <v>0</v>
      </c>
      <c r="T589" s="1">
        <v>0</v>
      </c>
      <c r="U589" s="1">
        <v>0</v>
      </c>
      <c r="V589" s="1">
        <v>0</v>
      </c>
      <c r="W589" s="1">
        <v>500</v>
      </c>
      <c r="X589" s="1">
        <v>0</v>
      </c>
      <c r="Y589" s="2" t="s">
        <v>298</v>
      </c>
      <c r="Z589" s="1" t="s">
        <v>1209</v>
      </c>
    </row>
    <row r="590" spans="1:26" x14ac:dyDescent="0.3">
      <c r="A590" s="2" t="s">
        <v>1210</v>
      </c>
      <c r="B590" s="2" t="s">
        <v>3249</v>
      </c>
      <c r="C590" s="2" t="s">
        <v>3831</v>
      </c>
      <c r="D590" s="1">
        <v>248.63</v>
      </c>
      <c r="E590" s="1">
        <v>0</v>
      </c>
      <c r="F590" s="1">
        <v>0</v>
      </c>
      <c r="G590" s="1">
        <v>0</v>
      </c>
      <c r="H590" s="1">
        <v>0</v>
      </c>
      <c r="I590" s="1">
        <v>248.63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500</v>
      </c>
      <c r="S590" s="1">
        <v>0</v>
      </c>
      <c r="T590" s="1">
        <v>0</v>
      </c>
      <c r="U590" s="1">
        <v>0</v>
      </c>
      <c r="V590" s="1">
        <v>0</v>
      </c>
      <c r="W590" s="1">
        <v>500</v>
      </c>
      <c r="X590" s="1">
        <v>0</v>
      </c>
      <c r="Y590" s="2" t="s">
        <v>298</v>
      </c>
      <c r="Z590" s="1" t="s">
        <v>1211</v>
      </c>
    </row>
    <row r="591" spans="1:26" x14ac:dyDescent="0.3">
      <c r="A591" s="2" t="s">
        <v>1212</v>
      </c>
      <c r="B591" s="2" t="s">
        <v>3249</v>
      </c>
      <c r="C591" s="2" t="s">
        <v>3832</v>
      </c>
      <c r="D591" s="1">
        <v>372.89</v>
      </c>
      <c r="E591" s="1">
        <v>0</v>
      </c>
      <c r="F591" s="1">
        <v>0</v>
      </c>
      <c r="G591" s="1">
        <v>0</v>
      </c>
      <c r="H591" s="1">
        <v>0</v>
      </c>
      <c r="I591" s="1">
        <v>372.89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100</v>
      </c>
      <c r="S591" s="1">
        <v>0</v>
      </c>
      <c r="T591" s="1">
        <v>0</v>
      </c>
      <c r="U591" s="1">
        <v>0</v>
      </c>
      <c r="V591" s="1">
        <v>0</v>
      </c>
      <c r="W591" s="1">
        <v>100</v>
      </c>
      <c r="X591" s="1">
        <v>0</v>
      </c>
      <c r="Y591" s="2" t="s">
        <v>288</v>
      </c>
      <c r="Z591" s="1" t="s">
        <v>1213</v>
      </c>
    </row>
    <row r="592" spans="1:26" x14ac:dyDescent="0.3">
      <c r="A592" s="2" t="s">
        <v>1214</v>
      </c>
      <c r="B592" s="2" t="s">
        <v>3249</v>
      </c>
      <c r="C592" s="2" t="s">
        <v>3833</v>
      </c>
      <c r="D592" s="1">
        <v>690.25</v>
      </c>
      <c r="E592" s="1">
        <v>0</v>
      </c>
      <c r="F592" s="1">
        <v>0</v>
      </c>
      <c r="G592" s="1">
        <v>0</v>
      </c>
      <c r="H592" s="1">
        <v>0</v>
      </c>
      <c r="I592" s="1">
        <v>690.25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75</v>
      </c>
      <c r="S592" s="1">
        <v>0</v>
      </c>
      <c r="T592" s="1">
        <v>0</v>
      </c>
      <c r="U592" s="1">
        <v>0</v>
      </c>
      <c r="V592" s="1">
        <v>0</v>
      </c>
      <c r="W592" s="1">
        <v>75</v>
      </c>
      <c r="X592" s="1">
        <v>0</v>
      </c>
      <c r="Y592" s="2" t="s">
        <v>288</v>
      </c>
      <c r="Z592" s="1" t="s">
        <v>1215</v>
      </c>
    </row>
    <row r="593" spans="1:26" x14ac:dyDescent="0.3">
      <c r="A593" s="2" t="s">
        <v>1216</v>
      </c>
      <c r="B593" s="2" t="s">
        <v>3249</v>
      </c>
      <c r="C593" s="2" t="s">
        <v>3832</v>
      </c>
      <c r="D593" s="1">
        <v>508.47</v>
      </c>
      <c r="E593" s="1">
        <v>0</v>
      </c>
      <c r="F593" s="1">
        <v>0</v>
      </c>
      <c r="G593" s="1">
        <v>0</v>
      </c>
      <c r="H593" s="1">
        <v>0</v>
      </c>
      <c r="I593" s="1">
        <v>508.47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75</v>
      </c>
      <c r="S593" s="1">
        <v>0</v>
      </c>
      <c r="T593" s="1">
        <v>0</v>
      </c>
      <c r="U593" s="1">
        <v>0</v>
      </c>
      <c r="V593" s="1">
        <v>0</v>
      </c>
      <c r="W593" s="1">
        <v>75</v>
      </c>
      <c r="X593" s="1">
        <v>0</v>
      </c>
      <c r="Y593" s="2" t="s">
        <v>288</v>
      </c>
      <c r="Z593" s="1" t="s">
        <v>1217</v>
      </c>
    </row>
    <row r="594" spans="1:26" x14ac:dyDescent="0.3">
      <c r="A594" s="2" t="s">
        <v>1218</v>
      </c>
      <c r="B594" s="2" t="s">
        <v>3249</v>
      </c>
      <c r="C594" s="2" t="s">
        <v>3834</v>
      </c>
      <c r="D594" s="1">
        <v>495.76</v>
      </c>
      <c r="E594" s="1">
        <v>0</v>
      </c>
      <c r="F594" s="1">
        <v>0</v>
      </c>
      <c r="G594" s="1">
        <v>0</v>
      </c>
      <c r="H594" s="1">
        <v>0</v>
      </c>
      <c r="I594" s="1">
        <v>495.76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75</v>
      </c>
      <c r="S594" s="1">
        <v>0</v>
      </c>
      <c r="T594" s="1">
        <v>0</v>
      </c>
      <c r="U594" s="1">
        <v>0</v>
      </c>
      <c r="V594" s="1">
        <v>0</v>
      </c>
      <c r="W594" s="1">
        <v>75</v>
      </c>
      <c r="X594" s="1">
        <v>0</v>
      </c>
      <c r="Y594" s="2" t="s">
        <v>288</v>
      </c>
      <c r="Z594" s="1" t="s">
        <v>1219</v>
      </c>
    </row>
    <row r="595" spans="1:26" x14ac:dyDescent="0.3">
      <c r="A595" s="2" t="s">
        <v>1220</v>
      </c>
      <c r="B595" s="2" t="s">
        <v>3249</v>
      </c>
      <c r="C595" s="2" t="s">
        <v>3835</v>
      </c>
      <c r="D595" s="1">
        <v>457.63</v>
      </c>
      <c r="E595" s="1">
        <v>0</v>
      </c>
      <c r="F595" s="1">
        <v>0</v>
      </c>
      <c r="G595" s="1">
        <v>0</v>
      </c>
      <c r="H595" s="1">
        <v>0</v>
      </c>
      <c r="I595" s="1">
        <v>457.63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75</v>
      </c>
      <c r="S595" s="1">
        <v>0</v>
      </c>
      <c r="T595" s="1">
        <v>0</v>
      </c>
      <c r="U595" s="1">
        <v>0</v>
      </c>
      <c r="V595" s="1">
        <v>0</v>
      </c>
      <c r="W595" s="1">
        <v>75</v>
      </c>
      <c r="X595" s="1">
        <v>0</v>
      </c>
      <c r="Y595" s="2" t="s">
        <v>288</v>
      </c>
      <c r="Z595" s="1" t="s">
        <v>1221</v>
      </c>
    </row>
    <row r="596" spans="1:26" x14ac:dyDescent="0.3">
      <c r="A596" s="2" t="s">
        <v>1222</v>
      </c>
      <c r="B596" s="2" t="s">
        <v>3249</v>
      </c>
      <c r="C596" s="2" t="s">
        <v>3836</v>
      </c>
      <c r="D596" s="1">
        <v>597.46</v>
      </c>
      <c r="E596" s="1">
        <v>0</v>
      </c>
      <c r="F596" s="1">
        <v>0</v>
      </c>
      <c r="G596" s="1">
        <v>0</v>
      </c>
      <c r="H596" s="1">
        <v>0</v>
      </c>
      <c r="I596" s="1">
        <v>597.46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75</v>
      </c>
      <c r="S596" s="1">
        <v>0</v>
      </c>
      <c r="T596" s="1">
        <v>0</v>
      </c>
      <c r="U596" s="1">
        <v>0</v>
      </c>
      <c r="V596" s="1">
        <v>0</v>
      </c>
      <c r="W596" s="1">
        <v>75</v>
      </c>
      <c r="X596" s="1">
        <v>0</v>
      </c>
      <c r="Y596" s="2" t="s">
        <v>288</v>
      </c>
      <c r="Z596" s="1" t="s">
        <v>1223</v>
      </c>
    </row>
    <row r="597" spans="1:26" x14ac:dyDescent="0.3">
      <c r="A597" s="2" t="s">
        <v>1224</v>
      </c>
      <c r="B597" s="2" t="s">
        <v>3249</v>
      </c>
      <c r="C597" s="2" t="s">
        <v>3837</v>
      </c>
      <c r="D597" s="1">
        <v>5094.49</v>
      </c>
      <c r="E597" s="1">
        <v>0</v>
      </c>
      <c r="F597" s="1">
        <v>0</v>
      </c>
      <c r="G597" s="1">
        <v>0</v>
      </c>
      <c r="H597" s="1">
        <v>0</v>
      </c>
      <c r="I597" s="1">
        <v>5094.49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550</v>
      </c>
      <c r="S597" s="1">
        <v>0</v>
      </c>
      <c r="T597" s="1">
        <v>0</v>
      </c>
      <c r="U597" s="1">
        <v>0</v>
      </c>
      <c r="V597" s="1">
        <v>0</v>
      </c>
      <c r="W597" s="1">
        <v>550</v>
      </c>
      <c r="X597" s="1">
        <v>0</v>
      </c>
      <c r="Y597" s="2" t="s">
        <v>288</v>
      </c>
      <c r="Z597" s="1" t="s">
        <v>1225</v>
      </c>
    </row>
    <row r="598" spans="1:26" x14ac:dyDescent="0.3">
      <c r="A598" s="2" t="s">
        <v>1226</v>
      </c>
      <c r="B598" s="2" t="s">
        <v>3249</v>
      </c>
      <c r="C598" s="2" t="s">
        <v>3838</v>
      </c>
      <c r="D598" s="1">
        <v>1050.8499999999999</v>
      </c>
      <c r="E598" s="1">
        <v>0</v>
      </c>
      <c r="F598" s="1">
        <v>0</v>
      </c>
      <c r="G598" s="1">
        <v>0</v>
      </c>
      <c r="H598" s="1">
        <v>0</v>
      </c>
      <c r="I598" s="1">
        <v>1050.8499999999999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20</v>
      </c>
      <c r="S598" s="1">
        <v>0</v>
      </c>
      <c r="T598" s="1">
        <v>0</v>
      </c>
      <c r="U598" s="1">
        <v>0</v>
      </c>
      <c r="V598" s="1">
        <v>0</v>
      </c>
      <c r="W598" s="1">
        <v>20</v>
      </c>
      <c r="X598" s="1">
        <v>0</v>
      </c>
      <c r="Y598" s="2" t="s">
        <v>291</v>
      </c>
      <c r="Z598" s="1" t="s">
        <v>1227</v>
      </c>
    </row>
    <row r="599" spans="1:26" x14ac:dyDescent="0.3">
      <c r="A599" s="2" t="s">
        <v>1228</v>
      </c>
      <c r="B599" s="2" t="s">
        <v>3249</v>
      </c>
      <c r="C599" s="2" t="s">
        <v>3839</v>
      </c>
      <c r="D599" s="1">
        <v>67.61</v>
      </c>
      <c r="E599" s="1">
        <v>0</v>
      </c>
      <c r="F599" s="1">
        <v>0</v>
      </c>
      <c r="G599" s="1">
        <v>0</v>
      </c>
      <c r="H599" s="1">
        <v>0</v>
      </c>
      <c r="I599" s="1">
        <v>67.61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1</v>
      </c>
      <c r="S599" s="1">
        <v>0</v>
      </c>
      <c r="T599" s="1">
        <v>0</v>
      </c>
      <c r="U599" s="1">
        <v>0</v>
      </c>
      <c r="V599" s="1">
        <v>0</v>
      </c>
      <c r="W599" s="1">
        <v>1</v>
      </c>
      <c r="X599" s="1">
        <v>0</v>
      </c>
      <c r="Y599" s="2" t="s">
        <v>288</v>
      </c>
      <c r="Z599" s="1" t="s">
        <v>1229</v>
      </c>
    </row>
    <row r="600" spans="1:26" x14ac:dyDescent="0.3">
      <c r="A600" s="2" t="s">
        <v>1230</v>
      </c>
      <c r="B600" s="2" t="s">
        <v>3249</v>
      </c>
      <c r="C600" s="2" t="s">
        <v>3840</v>
      </c>
      <c r="D600" s="1">
        <v>353.9</v>
      </c>
      <c r="E600" s="1">
        <v>0</v>
      </c>
      <c r="F600" s="1">
        <v>0</v>
      </c>
      <c r="G600" s="1">
        <v>0</v>
      </c>
      <c r="H600" s="1">
        <v>0</v>
      </c>
      <c r="I600" s="1">
        <v>353.9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8</v>
      </c>
      <c r="S600" s="1">
        <v>0</v>
      </c>
      <c r="T600" s="1">
        <v>0</v>
      </c>
      <c r="U600" s="1">
        <v>0</v>
      </c>
      <c r="V600" s="1">
        <v>0</v>
      </c>
      <c r="W600" s="1">
        <v>8</v>
      </c>
      <c r="X600" s="1">
        <v>0</v>
      </c>
      <c r="Y600" s="2" t="s">
        <v>291</v>
      </c>
      <c r="Z600" s="1" t="s">
        <v>1231</v>
      </c>
    </row>
    <row r="601" spans="1:26" x14ac:dyDescent="0.3">
      <c r="A601" s="2" t="s">
        <v>1232</v>
      </c>
      <c r="B601" s="2" t="s">
        <v>3249</v>
      </c>
      <c r="C601" s="2" t="s">
        <v>3841</v>
      </c>
      <c r="D601" s="1">
        <v>981.61</v>
      </c>
      <c r="E601" s="1">
        <v>0</v>
      </c>
      <c r="F601" s="1">
        <v>0</v>
      </c>
      <c r="G601" s="1">
        <v>0</v>
      </c>
      <c r="H601" s="1">
        <v>0</v>
      </c>
      <c r="I601" s="1">
        <v>981.61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1158.3</v>
      </c>
      <c r="S601" s="1">
        <v>0</v>
      </c>
      <c r="T601" s="1">
        <v>0</v>
      </c>
      <c r="U601" s="1">
        <v>0</v>
      </c>
      <c r="V601" s="1">
        <v>0</v>
      </c>
      <c r="W601" s="1">
        <v>1158.3</v>
      </c>
      <c r="X601" s="1">
        <v>0</v>
      </c>
      <c r="Y601" s="2" t="s">
        <v>298</v>
      </c>
      <c r="Z601" s="1" t="s">
        <v>1233</v>
      </c>
    </row>
    <row r="602" spans="1:26" x14ac:dyDescent="0.3">
      <c r="A602" s="2" t="s">
        <v>1234</v>
      </c>
      <c r="B602" s="2" t="s">
        <v>3249</v>
      </c>
      <c r="C602" s="2" t="s">
        <v>3842</v>
      </c>
      <c r="D602" s="1">
        <v>58.91</v>
      </c>
      <c r="E602" s="1">
        <v>0</v>
      </c>
      <c r="F602" s="1">
        <v>0</v>
      </c>
      <c r="G602" s="1">
        <v>0</v>
      </c>
      <c r="H602" s="1">
        <v>0</v>
      </c>
      <c r="I602" s="1">
        <v>58.91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1</v>
      </c>
      <c r="S602" s="1">
        <v>0</v>
      </c>
      <c r="T602" s="1">
        <v>0</v>
      </c>
      <c r="U602" s="1">
        <v>0</v>
      </c>
      <c r="V602" s="1">
        <v>0</v>
      </c>
      <c r="W602" s="1">
        <v>1</v>
      </c>
      <c r="X602" s="1">
        <v>0</v>
      </c>
      <c r="Y602" s="2" t="s">
        <v>298</v>
      </c>
      <c r="Z602" s="1" t="s">
        <v>1235</v>
      </c>
    </row>
    <row r="603" spans="1:26" x14ac:dyDescent="0.3">
      <c r="A603" s="2" t="s">
        <v>1236</v>
      </c>
      <c r="B603" s="2" t="s">
        <v>3249</v>
      </c>
      <c r="C603" s="2" t="s">
        <v>3843</v>
      </c>
      <c r="D603" s="1">
        <v>117.21</v>
      </c>
      <c r="E603" s="1">
        <v>0</v>
      </c>
      <c r="F603" s="1">
        <v>0</v>
      </c>
      <c r="G603" s="1">
        <v>0</v>
      </c>
      <c r="H603" s="1">
        <v>0</v>
      </c>
      <c r="I603" s="1">
        <v>117.21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1</v>
      </c>
      <c r="S603" s="1">
        <v>0</v>
      </c>
      <c r="T603" s="1">
        <v>0</v>
      </c>
      <c r="U603" s="1">
        <v>0</v>
      </c>
      <c r="V603" s="1">
        <v>0</v>
      </c>
      <c r="W603" s="1">
        <v>1</v>
      </c>
      <c r="X603" s="1">
        <v>0</v>
      </c>
      <c r="Y603" s="2" t="s">
        <v>298</v>
      </c>
      <c r="Z603" s="1" t="s">
        <v>1237</v>
      </c>
    </row>
    <row r="604" spans="1:26" x14ac:dyDescent="0.3">
      <c r="A604" s="2" t="s">
        <v>1238</v>
      </c>
      <c r="B604" s="2" t="s">
        <v>3249</v>
      </c>
      <c r="C604" s="2" t="s">
        <v>3844</v>
      </c>
      <c r="D604" s="1">
        <v>793.05</v>
      </c>
      <c r="E604" s="1">
        <v>0</v>
      </c>
      <c r="F604" s="1">
        <v>0</v>
      </c>
      <c r="G604" s="1">
        <v>0</v>
      </c>
      <c r="H604" s="1">
        <v>0</v>
      </c>
      <c r="I604" s="1">
        <v>793.05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1</v>
      </c>
      <c r="S604" s="1">
        <v>0</v>
      </c>
      <c r="T604" s="1">
        <v>0</v>
      </c>
      <c r="U604" s="1">
        <v>0</v>
      </c>
      <c r="V604" s="1">
        <v>0</v>
      </c>
      <c r="W604" s="1">
        <v>1</v>
      </c>
      <c r="X604" s="1">
        <v>0</v>
      </c>
      <c r="Y604" s="2" t="s">
        <v>298</v>
      </c>
      <c r="Z604" s="1" t="s">
        <v>1239</v>
      </c>
    </row>
    <row r="605" spans="1:26" x14ac:dyDescent="0.3">
      <c r="A605" s="2" t="s">
        <v>1240</v>
      </c>
      <c r="B605" s="2" t="s">
        <v>3249</v>
      </c>
      <c r="C605" s="2" t="s">
        <v>1241</v>
      </c>
      <c r="D605" s="1">
        <v>943.56</v>
      </c>
      <c r="E605" s="1">
        <v>0</v>
      </c>
      <c r="F605" s="1">
        <v>0</v>
      </c>
      <c r="G605" s="1">
        <v>0</v>
      </c>
      <c r="H605" s="1">
        <v>0</v>
      </c>
      <c r="I605" s="1">
        <v>943.56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4</v>
      </c>
      <c r="S605" s="1">
        <v>0</v>
      </c>
      <c r="T605" s="1">
        <v>0</v>
      </c>
      <c r="U605" s="1">
        <v>0</v>
      </c>
      <c r="V605" s="1">
        <v>0</v>
      </c>
      <c r="W605" s="1">
        <v>4</v>
      </c>
      <c r="X605" s="1">
        <v>0</v>
      </c>
      <c r="Y605" s="2" t="s">
        <v>298</v>
      </c>
      <c r="Z605" s="1" t="s">
        <v>1242</v>
      </c>
    </row>
    <row r="606" spans="1:26" x14ac:dyDescent="0.3">
      <c r="A606" s="2" t="s">
        <v>1243</v>
      </c>
      <c r="B606" s="2" t="s">
        <v>3249</v>
      </c>
      <c r="C606" s="2" t="s">
        <v>1244</v>
      </c>
      <c r="D606" s="1">
        <v>139.08000000000001</v>
      </c>
      <c r="E606" s="1">
        <v>0</v>
      </c>
      <c r="F606" s="1">
        <v>0</v>
      </c>
      <c r="G606" s="1">
        <v>0</v>
      </c>
      <c r="H606" s="1">
        <v>0</v>
      </c>
      <c r="I606" s="1">
        <v>139.08000000000001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</v>
      </c>
      <c r="S606" s="1">
        <v>0</v>
      </c>
      <c r="T606" s="1">
        <v>0</v>
      </c>
      <c r="U606" s="1">
        <v>0</v>
      </c>
      <c r="V606" s="1">
        <v>0</v>
      </c>
      <c r="W606" s="1">
        <v>3</v>
      </c>
      <c r="X606" s="1">
        <v>0</v>
      </c>
      <c r="Y606" s="2" t="s">
        <v>298</v>
      </c>
      <c r="Z606" s="1" t="s">
        <v>1245</v>
      </c>
    </row>
    <row r="607" spans="1:26" x14ac:dyDescent="0.3">
      <c r="A607" s="2" t="s">
        <v>1246</v>
      </c>
      <c r="B607" s="2" t="s">
        <v>3249</v>
      </c>
      <c r="C607" s="2" t="s">
        <v>3845</v>
      </c>
      <c r="D607" s="1">
        <v>211.86</v>
      </c>
      <c r="E607" s="1">
        <v>0</v>
      </c>
      <c r="F607" s="1">
        <v>0</v>
      </c>
      <c r="G607" s="1">
        <v>0</v>
      </c>
      <c r="H607" s="1">
        <v>0</v>
      </c>
      <c r="I607" s="1">
        <v>211.86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10</v>
      </c>
      <c r="S607" s="1">
        <v>0</v>
      </c>
      <c r="T607" s="1">
        <v>0</v>
      </c>
      <c r="U607" s="1">
        <v>0</v>
      </c>
      <c r="V607" s="1">
        <v>0</v>
      </c>
      <c r="W607" s="1">
        <v>10</v>
      </c>
      <c r="X607" s="1">
        <v>0</v>
      </c>
      <c r="Y607" s="2" t="s">
        <v>291</v>
      </c>
      <c r="Z607" s="1" t="s">
        <v>1247</v>
      </c>
    </row>
    <row r="608" spans="1:26" x14ac:dyDescent="0.3">
      <c r="A608" s="2" t="s">
        <v>1248</v>
      </c>
      <c r="B608" s="2" t="s">
        <v>3249</v>
      </c>
      <c r="C608" s="2" t="s">
        <v>3846</v>
      </c>
      <c r="D608" s="1">
        <v>105.94</v>
      </c>
      <c r="E608" s="1">
        <v>0</v>
      </c>
      <c r="F608" s="1">
        <v>0</v>
      </c>
      <c r="G608" s="1">
        <v>0</v>
      </c>
      <c r="H608" s="1">
        <v>0</v>
      </c>
      <c r="I608" s="1">
        <v>105.94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5</v>
      </c>
      <c r="S608" s="1">
        <v>0</v>
      </c>
      <c r="T608" s="1">
        <v>0</v>
      </c>
      <c r="U608" s="1">
        <v>0</v>
      </c>
      <c r="V608" s="1">
        <v>0</v>
      </c>
      <c r="W608" s="1">
        <v>5</v>
      </c>
      <c r="X608" s="1">
        <v>0</v>
      </c>
      <c r="Y608" s="2" t="s">
        <v>291</v>
      </c>
      <c r="Z608" s="1" t="s">
        <v>1249</v>
      </c>
    </row>
    <row r="609" spans="1:26" x14ac:dyDescent="0.3">
      <c r="A609" s="2" t="s">
        <v>1250</v>
      </c>
      <c r="B609" s="2" t="s">
        <v>3249</v>
      </c>
      <c r="C609" s="2" t="s">
        <v>3847</v>
      </c>
      <c r="D609" s="1">
        <v>372.03</v>
      </c>
      <c r="E609" s="1">
        <v>0</v>
      </c>
      <c r="F609" s="1">
        <v>0</v>
      </c>
      <c r="G609" s="1">
        <v>0</v>
      </c>
      <c r="H609" s="1">
        <v>0</v>
      </c>
      <c r="I609" s="1">
        <v>372.03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2.78</v>
      </c>
      <c r="S609" s="1">
        <v>0</v>
      </c>
      <c r="T609" s="1">
        <v>0</v>
      </c>
      <c r="U609" s="1">
        <v>0</v>
      </c>
      <c r="V609" s="1">
        <v>0</v>
      </c>
      <c r="W609" s="1">
        <v>2.78</v>
      </c>
      <c r="X609" s="1">
        <v>0</v>
      </c>
      <c r="Y609" s="2" t="s">
        <v>288</v>
      </c>
      <c r="Z609" s="1" t="s">
        <v>1251</v>
      </c>
    </row>
    <row r="610" spans="1:26" x14ac:dyDescent="0.3">
      <c r="A610" s="2" t="s">
        <v>1252</v>
      </c>
      <c r="B610" s="2" t="s">
        <v>3249</v>
      </c>
      <c r="C610" s="2" t="s">
        <v>3848</v>
      </c>
      <c r="D610" s="1">
        <v>0</v>
      </c>
      <c r="E610" s="1">
        <v>0</v>
      </c>
      <c r="F610" s="1">
        <v>21</v>
      </c>
      <c r="G610" s="1">
        <v>0</v>
      </c>
      <c r="H610" s="1">
        <v>21</v>
      </c>
      <c r="I610" s="1">
        <v>21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0.1</v>
      </c>
      <c r="U610" s="1">
        <v>0</v>
      </c>
      <c r="V610" s="1">
        <v>0.1</v>
      </c>
      <c r="W610" s="1">
        <v>0.1</v>
      </c>
      <c r="X610" s="1">
        <v>0</v>
      </c>
      <c r="Y610" s="2" t="s">
        <v>291</v>
      </c>
      <c r="Z610" s="1" t="s">
        <v>1253</v>
      </c>
    </row>
    <row r="611" spans="1:26" x14ac:dyDescent="0.3">
      <c r="A611" s="2" t="s">
        <v>1254</v>
      </c>
      <c r="B611" s="2" t="s">
        <v>3249</v>
      </c>
      <c r="C611" s="2" t="s">
        <v>3849</v>
      </c>
      <c r="D611" s="1">
        <v>0</v>
      </c>
      <c r="E611" s="1">
        <v>0</v>
      </c>
      <c r="F611" s="1">
        <v>34</v>
      </c>
      <c r="G611" s="1">
        <v>0</v>
      </c>
      <c r="H611" s="1">
        <v>34</v>
      </c>
      <c r="I611" s="1">
        <v>34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1</v>
      </c>
      <c r="U611" s="1">
        <v>0</v>
      </c>
      <c r="V611" s="1">
        <v>1</v>
      </c>
      <c r="W611" s="1">
        <v>1</v>
      </c>
      <c r="X611" s="1">
        <v>0</v>
      </c>
      <c r="Y611" s="2" t="s">
        <v>298</v>
      </c>
      <c r="Z611" s="1" t="s">
        <v>1255</v>
      </c>
    </row>
    <row r="612" spans="1:26" x14ac:dyDescent="0.3">
      <c r="A612" s="2" t="s">
        <v>1256</v>
      </c>
      <c r="B612" s="2" t="s">
        <v>3249</v>
      </c>
      <c r="C612" s="2" t="s">
        <v>3850</v>
      </c>
      <c r="D612" s="1">
        <v>0</v>
      </c>
      <c r="E612" s="1">
        <v>0</v>
      </c>
      <c r="F612" s="1">
        <v>10.75</v>
      </c>
      <c r="G612" s="1">
        <v>0</v>
      </c>
      <c r="H612" s="1">
        <v>10.75</v>
      </c>
      <c r="I612" s="1">
        <v>10.75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0.5</v>
      </c>
      <c r="U612" s="1">
        <v>0</v>
      </c>
      <c r="V612" s="1">
        <v>0.5</v>
      </c>
      <c r="W612" s="1">
        <v>0.5</v>
      </c>
      <c r="X612" s="1">
        <v>0</v>
      </c>
      <c r="Y612" s="2" t="s">
        <v>288</v>
      </c>
      <c r="Z612" s="1" t="s">
        <v>1257</v>
      </c>
    </row>
    <row r="613" spans="1:26" x14ac:dyDescent="0.3">
      <c r="A613" s="2" t="s">
        <v>1258</v>
      </c>
      <c r="B613" s="2" t="s">
        <v>3249</v>
      </c>
      <c r="C613" s="2" t="s">
        <v>3851</v>
      </c>
      <c r="D613" s="1">
        <v>0</v>
      </c>
      <c r="E613" s="1">
        <v>0</v>
      </c>
      <c r="F613" s="1">
        <v>18.64</v>
      </c>
      <c r="G613" s="1">
        <v>18.64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0.22</v>
      </c>
      <c r="U613" s="1">
        <v>0.22</v>
      </c>
      <c r="V613" s="1">
        <v>0</v>
      </c>
      <c r="W613" s="1">
        <v>0</v>
      </c>
      <c r="X613" s="1">
        <v>0</v>
      </c>
      <c r="Y613" s="2" t="s">
        <v>291</v>
      </c>
      <c r="Z613" s="1" t="s">
        <v>1259</v>
      </c>
    </row>
    <row r="614" spans="1:26" x14ac:dyDescent="0.3">
      <c r="A614" s="2" t="s">
        <v>1260</v>
      </c>
      <c r="B614" s="2" t="s">
        <v>3249</v>
      </c>
      <c r="C614" s="2" t="s">
        <v>3852</v>
      </c>
      <c r="D614" s="1">
        <v>0</v>
      </c>
      <c r="E614" s="1">
        <v>0</v>
      </c>
      <c r="F614" s="1">
        <v>896</v>
      </c>
      <c r="G614" s="1">
        <v>0</v>
      </c>
      <c r="H614" s="1">
        <v>896</v>
      </c>
      <c r="I614" s="1">
        <v>896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14</v>
      </c>
      <c r="U614" s="1">
        <v>0</v>
      </c>
      <c r="V614" s="1">
        <v>14</v>
      </c>
      <c r="W614" s="1">
        <v>14</v>
      </c>
      <c r="X614" s="1">
        <v>0</v>
      </c>
      <c r="Y614" s="2" t="s">
        <v>298</v>
      </c>
      <c r="Z614" s="1" t="s">
        <v>1261</v>
      </c>
    </row>
    <row r="615" spans="1:26" x14ac:dyDescent="0.3">
      <c r="A615" s="2" t="s">
        <v>1262</v>
      </c>
      <c r="B615" s="2" t="s">
        <v>3249</v>
      </c>
      <c r="C615" s="2" t="s">
        <v>3853</v>
      </c>
      <c r="D615" s="1">
        <v>0</v>
      </c>
      <c r="E615" s="1">
        <v>0</v>
      </c>
      <c r="F615" s="1">
        <v>114.41</v>
      </c>
      <c r="G615" s="1">
        <v>0</v>
      </c>
      <c r="H615" s="1">
        <v>114.41</v>
      </c>
      <c r="I615" s="1">
        <v>114.41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1</v>
      </c>
      <c r="U615" s="1">
        <v>0</v>
      </c>
      <c r="V615" s="1">
        <v>1</v>
      </c>
      <c r="W615" s="1">
        <v>1</v>
      </c>
      <c r="X615" s="1">
        <v>0</v>
      </c>
      <c r="Y615" s="2" t="s">
        <v>298</v>
      </c>
      <c r="Z615" s="1" t="s">
        <v>1263</v>
      </c>
    </row>
    <row r="616" spans="1:26" x14ac:dyDescent="0.3">
      <c r="A616" s="2" t="s">
        <v>1264</v>
      </c>
      <c r="B616" s="2" t="s">
        <v>3249</v>
      </c>
      <c r="C616" s="2" t="s">
        <v>3854</v>
      </c>
      <c r="D616" s="1">
        <v>0</v>
      </c>
      <c r="E616" s="1">
        <v>0</v>
      </c>
      <c r="F616" s="1">
        <v>114.41</v>
      </c>
      <c r="G616" s="1">
        <v>0</v>
      </c>
      <c r="H616" s="1">
        <v>114.41</v>
      </c>
      <c r="I616" s="1">
        <v>114.41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1</v>
      </c>
      <c r="U616" s="1">
        <v>0</v>
      </c>
      <c r="V616" s="1">
        <v>1</v>
      </c>
      <c r="W616" s="1">
        <v>1</v>
      </c>
      <c r="X616" s="1">
        <v>0</v>
      </c>
      <c r="Y616" s="2" t="s">
        <v>298</v>
      </c>
      <c r="Z616" s="1" t="s">
        <v>1265</v>
      </c>
    </row>
    <row r="617" spans="1:26" x14ac:dyDescent="0.3">
      <c r="A617" s="2" t="s">
        <v>1266</v>
      </c>
      <c r="B617" s="2" t="s">
        <v>3249</v>
      </c>
      <c r="C617" s="2" t="s">
        <v>3855</v>
      </c>
      <c r="D617" s="1">
        <v>0</v>
      </c>
      <c r="E617" s="1">
        <v>0</v>
      </c>
      <c r="F617" s="1">
        <v>55.08</v>
      </c>
      <c r="G617" s="1">
        <v>0</v>
      </c>
      <c r="H617" s="1">
        <v>55.08</v>
      </c>
      <c r="I617" s="1">
        <v>55.08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1</v>
      </c>
      <c r="U617" s="1">
        <v>0</v>
      </c>
      <c r="V617" s="1">
        <v>1</v>
      </c>
      <c r="W617" s="1">
        <v>1</v>
      </c>
      <c r="X617" s="1">
        <v>0</v>
      </c>
      <c r="Y617" s="2" t="s">
        <v>298</v>
      </c>
      <c r="Z617" s="1" t="s">
        <v>1267</v>
      </c>
    </row>
    <row r="618" spans="1:26" x14ac:dyDescent="0.3">
      <c r="A618" s="2" t="s">
        <v>1268</v>
      </c>
      <c r="B618" s="2" t="s">
        <v>3249</v>
      </c>
      <c r="C618" s="2" t="s">
        <v>3856</v>
      </c>
      <c r="D618" s="1">
        <v>0</v>
      </c>
      <c r="E618" s="1">
        <v>0</v>
      </c>
      <c r="F618" s="1">
        <v>24</v>
      </c>
      <c r="G618" s="1">
        <v>0</v>
      </c>
      <c r="H618" s="1">
        <v>24</v>
      </c>
      <c r="I618" s="1">
        <v>24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1</v>
      </c>
      <c r="U618" s="1">
        <v>0</v>
      </c>
      <c r="V618" s="1">
        <v>1</v>
      </c>
      <c r="W618" s="1">
        <v>1</v>
      </c>
      <c r="X618" s="1">
        <v>0</v>
      </c>
      <c r="Y618" s="2" t="s">
        <v>298</v>
      </c>
      <c r="Z618" s="1" t="s">
        <v>1269</v>
      </c>
    </row>
    <row r="619" spans="1:26" x14ac:dyDescent="0.3">
      <c r="A619" s="2" t="s">
        <v>1270</v>
      </c>
      <c r="B619" s="2" t="s">
        <v>3249</v>
      </c>
      <c r="C619" s="2" t="s">
        <v>3857</v>
      </c>
      <c r="D619" s="1">
        <v>0</v>
      </c>
      <c r="E619" s="1">
        <v>0</v>
      </c>
      <c r="F619" s="1">
        <v>65</v>
      </c>
      <c r="G619" s="1">
        <v>0</v>
      </c>
      <c r="H619" s="1">
        <v>65</v>
      </c>
      <c r="I619" s="1">
        <v>65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1</v>
      </c>
      <c r="U619" s="1">
        <v>0</v>
      </c>
      <c r="V619" s="1">
        <v>1</v>
      </c>
      <c r="W619" s="1">
        <v>1</v>
      </c>
      <c r="X619" s="1">
        <v>0</v>
      </c>
      <c r="Y619" s="2" t="s">
        <v>298</v>
      </c>
      <c r="Z619" s="1" t="s">
        <v>1271</v>
      </c>
    </row>
    <row r="620" spans="1:26" x14ac:dyDescent="0.3">
      <c r="A620" s="2" t="s">
        <v>1272</v>
      </c>
      <c r="B620" s="2" t="s">
        <v>3249</v>
      </c>
      <c r="C620" s="2" t="s">
        <v>3858</v>
      </c>
      <c r="D620" s="1">
        <v>0</v>
      </c>
      <c r="E620" s="1">
        <v>0</v>
      </c>
      <c r="F620" s="1">
        <v>37</v>
      </c>
      <c r="G620" s="1">
        <v>0</v>
      </c>
      <c r="H620" s="1">
        <v>37</v>
      </c>
      <c r="I620" s="1">
        <v>37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1</v>
      </c>
      <c r="U620" s="1">
        <v>0</v>
      </c>
      <c r="V620" s="1">
        <v>1</v>
      </c>
      <c r="W620" s="1">
        <v>1</v>
      </c>
      <c r="X620" s="1">
        <v>0</v>
      </c>
      <c r="Y620" s="2" t="s">
        <v>298</v>
      </c>
      <c r="Z620" s="1" t="s">
        <v>1273</v>
      </c>
    </row>
    <row r="621" spans="1:26" x14ac:dyDescent="0.3">
      <c r="A621" s="2" t="s">
        <v>1274</v>
      </c>
      <c r="B621" s="2" t="s">
        <v>3249</v>
      </c>
      <c r="C621" s="2" t="s">
        <v>3859</v>
      </c>
      <c r="D621" s="1">
        <v>0</v>
      </c>
      <c r="E621" s="1">
        <v>0</v>
      </c>
      <c r="F621" s="1">
        <v>8.0500000000000007</v>
      </c>
      <c r="G621" s="1">
        <v>0</v>
      </c>
      <c r="H621" s="1">
        <v>8.0500000000000007</v>
      </c>
      <c r="I621" s="1">
        <v>8.0500000000000007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1</v>
      </c>
      <c r="U621" s="1">
        <v>0</v>
      </c>
      <c r="V621" s="1">
        <v>1</v>
      </c>
      <c r="W621" s="1">
        <v>1</v>
      </c>
      <c r="X621" s="1">
        <v>0</v>
      </c>
      <c r="Y621" s="2" t="s">
        <v>298</v>
      </c>
      <c r="Z621" s="1" t="s">
        <v>1275</v>
      </c>
    </row>
    <row r="622" spans="1:26" x14ac:dyDescent="0.3">
      <c r="A622" s="2" t="s">
        <v>1276</v>
      </c>
      <c r="B622" s="2" t="s">
        <v>3249</v>
      </c>
      <c r="C622" s="2" t="s">
        <v>3860</v>
      </c>
      <c r="D622" s="1">
        <v>0</v>
      </c>
      <c r="E622" s="1">
        <v>0</v>
      </c>
      <c r="F622" s="1">
        <v>4.92</v>
      </c>
      <c r="G622" s="1">
        <v>0</v>
      </c>
      <c r="H622" s="1">
        <v>4.92</v>
      </c>
      <c r="I622" s="1">
        <v>4.92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4</v>
      </c>
      <c r="U622" s="1">
        <v>0</v>
      </c>
      <c r="V622" s="1">
        <v>4</v>
      </c>
      <c r="W622" s="1">
        <v>4</v>
      </c>
      <c r="X622" s="1">
        <v>0</v>
      </c>
      <c r="Y622" s="2" t="s">
        <v>298</v>
      </c>
      <c r="Z622" s="1" t="s">
        <v>1277</v>
      </c>
    </row>
    <row r="623" spans="1:26" x14ac:dyDescent="0.3">
      <c r="A623" s="2" t="s">
        <v>1278</v>
      </c>
      <c r="B623" s="2" t="s">
        <v>3249</v>
      </c>
      <c r="C623" s="2" t="s">
        <v>3861</v>
      </c>
      <c r="D623" s="1">
        <v>0</v>
      </c>
      <c r="E623" s="1">
        <v>0</v>
      </c>
      <c r="F623" s="1">
        <v>8.3000000000000007</v>
      </c>
      <c r="G623" s="1">
        <v>0</v>
      </c>
      <c r="H623" s="1">
        <v>8.3000000000000007</v>
      </c>
      <c r="I623" s="1">
        <v>8.3000000000000007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2</v>
      </c>
      <c r="U623" s="1">
        <v>0</v>
      </c>
      <c r="V623" s="1">
        <v>2</v>
      </c>
      <c r="W623" s="1">
        <v>2</v>
      </c>
      <c r="X623" s="1">
        <v>0</v>
      </c>
      <c r="Y623" s="2" t="s">
        <v>298</v>
      </c>
      <c r="Z623" s="1" t="s">
        <v>1279</v>
      </c>
    </row>
    <row r="624" spans="1:26" x14ac:dyDescent="0.3">
      <c r="A624" s="2" t="s">
        <v>1280</v>
      </c>
      <c r="B624" s="2" t="s">
        <v>3249</v>
      </c>
      <c r="C624" s="2" t="s">
        <v>3862</v>
      </c>
      <c r="D624" s="1">
        <v>0</v>
      </c>
      <c r="E624" s="1">
        <v>0</v>
      </c>
      <c r="F624" s="1">
        <v>200</v>
      </c>
      <c r="G624" s="1">
        <v>0</v>
      </c>
      <c r="H624" s="1">
        <v>200</v>
      </c>
      <c r="I624" s="1">
        <v>200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20</v>
      </c>
      <c r="U624" s="1">
        <v>0</v>
      </c>
      <c r="V624" s="1">
        <v>20</v>
      </c>
      <c r="W624" s="1">
        <v>20</v>
      </c>
      <c r="X624" s="1">
        <v>0</v>
      </c>
      <c r="Y624" s="2" t="s">
        <v>291</v>
      </c>
      <c r="Z624" s="1" t="s">
        <v>1281</v>
      </c>
    </row>
    <row r="625" spans="1:26" x14ac:dyDescent="0.3">
      <c r="A625" s="2" t="s">
        <v>1282</v>
      </c>
      <c r="B625" s="2" t="s">
        <v>3249</v>
      </c>
      <c r="C625" s="2" t="s">
        <v>3863</v>
      </c>
      <c r="D625" s="1">
        <v>0</v>
      </c>
      <c r="E625" s="1">
        <v>0</v>
      </c>
      <c r="F625" s="1">
        <v>274.58</v>
      </c>
      <c r="G625" s="1">
        <v>0</v>
      </c>
      <c r="H625" s="1">
        <v>274.58</v>
      </c>
      <c r="I625" s="1">
        <v>274.58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300</v>
      </c>
      <c r="U625" s="1">
        <v>0</v>
      </c>
      <c r="V625" s="1">
        <v>300</v>
      </c>
      <c r="W625" s="1">
        <v>300</v>
      </c>
      <c r="X625" s="1">
        <v>0</v>
      </c>
      <c r="Y625" s="2" t="s">
        <v>288</v>
      </c>
      <c r="Z625" s="1" t="s">
        <v>1283</v>
      </c>
    </row>
    <row r="626" spans="1:26" x14ac:dyDescent="0.3">
      <c r="A626" s="2" t="s">
        <v>1284</v>
      </c>
      <c r="B626" s="2" t="s">
        <v>3249</v>
      </c>
      <c r="C626" s="2" t="s">
        <v>3864</v>
      </c>
      <c r="D626" s="1">
        <v>0</v>
      </c>
      <c r="E626" s="1">
        <v>0</v>
      </c>
      <c r="F626" s="1">
        <v>760</v>
      </c>
      <c r="G626" s="1">
        <v>0</v>
      </c>
      <c r="H626" s="1">
        <v>760</v>
      </c>
      <c r="I626" s="1">
        <v>760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200</v>
      </c>
      <c r="U626" s="1">
        <v>0</v>
      </c>
      <c r="V626" s="1">
        <v>200</v>
      </c>
      <c r="W626" s="1">
        <v>200</v>
      </c>
      <c r="X626" s="1">
        <v>0</v>
      </c>
      <c r="Y626" s="2" t="s">
        <v>288</v>
      </c>
      <c r="Z626" s="1" t="s">
        <v>1285</v>
      </c>
    </row>
    <row r="627" spans="1:26" x14ac:dyDescent="0.3">
      <c r="A627" s="2" t="s">
        <v>1286</v>
      </c>
      <c r="B627" s="2" t="s">
        <v>3249</v>
      </c>
      <c r="C627" s="2" t="s">
        <v>3865</v>
      </c>
      <c r="D627" s="1">
        <v>0</v>
      </c>
      <c r="E627" s="1">
        <v>0</v>
      </c>
      <c r="F627" s="1">
        <v>4.07</v>
      </c>
      <c r="G627" s="1">
        <v>0</v>
      </c>
      <c r="H627" s="1">
        <v>4.07</v>
      </c>
      <c r="I627" s="1">
        <v>4.07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1</v>
      </c>
      <c r="U627" s="1">
        <v>0</v>
      </c>
      <c r="V627" s="1">
        <v>1</v>
      </c>
      <c r="W627" s="1">
        <v>1</v>
      </c>
      <c r="X627" s="1">
        <v>0</v>
      </c>
      <c r="Y627" s="2" t="s">
        <v>298</v>
      </c>
      <c r="Z627" s="1" t="s">
        <v>1287</v>
      </c>
    </row>
    <row r="628" spans="1:26" x14ac:dyDescent="0.3">
      <c r="A628" s="2" t="s">
        <v>1288</v>
      </c>
      <c r="B628" s="2" t="s">
        <v>3249</v>
      </c>
      <c r="C628" s="2" t="s">
        <v>3866</v>
      </c>
      <c r="D628" s="1">
        <v>0</v>
      </c>
      <c r="E628" s="1">
        <v>0</v>
      </c>
      <c r="F628" s="1">
        <v>20.5</v>
      </c>
      <c r="G628" s="1">
        <v>0</v>
      </c>
      <c r="H628" s="1">
        <v>20.5</v>
      </c>
      <c r="I628" s="1">
        <v>20.5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1</v>
      </c>
      <c r="U628" s="1">
        <v>0</v>
      </c>
      <c r="V628" s="1">
        <v>1</v>
      </c>
      <c r="W628" s="1">
        <v>1</v>
      </c>
      <c r="X628" s="1">
        <v>0</v>
      </c>
      <c r="Y628" s="2" t="s">
        <v>298</v>
      </c>
      <c r="Z628" s="1" t="s">
        <v>1289</v>
      </c>
    </row>
    <row r="629" spans="1:26" x14ac:dyDescent="0.3">
      <c r="A629" s="2" t="s">
        <v>1290</v>
      </c>
      <c r="B629" s="2" t="s">
        <v>3249</v>
      </c>
      <c r="C629" s="2" t="s">
        <v>3867</v>
      </c>
      <c r="D629" s="1">
        <v>0</v>
      </c>
      <c r="E629" s="1">
        <v>0</v>
      </c>
      <c r="F629" s="1">
        <v>13474.58</v>
      </c>
      <c r="G629" s="1">
        <v>0</v>
      </c>
      <c r="H629" s="1">
        <v>13474.58</v>
      </c>
      <c r="I629" s="1">
        <v>13474.58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60</v>
      </c>
      <c r="U629" s="1">
        <v>0</v>
      </c>
      <c r="V629" s="1">
        <v>60</v>
      </c>
      <c r="W629" s="1">
        <v>60</v>
      </c>
      <c r="X629" s="1">
        <v>0</v>
      </c>
      <c r="Y629" s="2" t="s">
        <v>834</v>
      </c>
      <c r="Z629" s="1" t="s">
        <v>1291</v>
      </c>
    </row>
    <row r="630" spans="1:26" x14ac:dyDescent="0.3">
      <c r="A630" s="2" t="s">
        <v>1292</v>
      </c>
      <c r="B630" s="2" t="s">
        <v>3249</v>
      </c>
      <c r="C630" s="2" t="s">
        <v>3868</v>
      </c>
      <c r="D630" s="1">
        <v>0</v>
      </c>
      <c r="E630" s="1">
        <v>0</v>
      </c>
      <c r="F630" s="1">
        <v>2076.27</v>
      </c>
      <c r="G630" s="1">
        <v>0</v>
      </c>
      <c r="H630" s="1">
        <v>2076.27</v>
      </c>
      <c r="I630" s="1">
        <v>2076.27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70</v>
      </c>
      <c r="U630" s="1">
        <v>0</v>
      </c>
      <c r="V630" s="1">
        <v>70</v>
      </c>
      <c r="W630" s="1">
        <v>70</v>
      </c>
      <c r="X630" s="1">
        <v>0</v>
      </c>
      <c r="Y630" s="2" t="s">
        <v>834</v>
      </c>
      <c r="Z630" s="1" t="s">
        <v>1293</v>
      </c>
    </row>
    <row r="631" spans="1:26" x14ac:dyDescent="0.3">
      <c r="A631" s="2" t="s">
        <v>1294</v>
      </c>
      <c r="B631" s="2" t="s">
        <v>3249</v>
      </c>
      <c r="C631" s="2" t="s">
        <v>3869</v>
      </c>
      <c r="D631" s="1">
        <v>0</v>
      </c>
      <c r="E631" s="1">
        <v>0</v>
      </c>
      <c r="F631" s="1">
        <v>180.08</v>
      </c>
      <c r="G631" s="1">
        <v>0</v>
      </c>
      <c r="H631" s="1">
        <v>180.08</v>
      </c>
      <c r="I631" s="1">
        <v>180.08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5</v>
      </c>
      <c r="U631" s="1">
        <v>0</v>
      </c>
      <c r="V631" s="1">
        <v>5</v>
      </c>
      <c r="W631" s="1">
        <v>5</v>
      </c>
      <c r="X631" s="1">
        <v>0</v>
      </c>
      <c r="Y631" s="2" t="s">
        <v>834</v>
      </c>
      <c r="Z631" s="1" t="s">
        <v>1295</v>
      </c>
    </row>
    <row r="632" spans="1:26" x14ac:dyDescent="0.3">
      <c r="A632" s="2" t="s">
        <v>1296</v>
      </c>
      <c r="B632" s="2" t="s">
        <v>3249</v>
      </c>
      <c r="C632" s="2" t="s">
        <v>3870</v>
      </c>
      <c r="D632" s="1">
        <v>0</v>
      </c>
      <c r="E632" s="1">
        <v>0</v>
      </c>
      <c r="F632" s="1">
        <v>237.29</v>
      </c>
      <c r="G632" s="1">
        <v>0</v>
      </c>
      <c r="H632" s="1">
        <v>237.29</v>
      </c>
      <c r="I632" s="1">
        <v>237.29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8</v>
      </c>
      <c r="U632" s="1">
        <v>0</v>
      </c>
      <c r="V632" s="1">
        <v>8</v>
      </c>
      <c r="W632" s="1">
        <v>8</v>
      </c>
      <c r="X632" s="1">
        <v>0</v>
      </c>
      <c r="Y632" s="2" t="s">
        <v>834</v>
      </c>
      <c r="Z632" s="1" t="s">
        <v>1297</v>
      </c>
    </row>
    <row r="633" spans="1:26" x14ac:dyDescent="0.3">
      <c r="A633" s="2" t="s">
        <v>1298</v>
      </c>
      <c r="B633" s="2" t="s">
        <v>3249</v>
      </c>
      <c r="C633" s="2" t="s">
        <v>3871</v>
      </c>
      <c r="D633" s="1">
        <v>0</v>
      </c>
      <c r="E633" s="1">
        <v>0</v>
      </c>
      <c r="F633" s="1">
        <v>189.83</v>
      </c>
      <c r="G633" s="1">
        <v>0</v>
      </c>
      <c r="H633" s="1">
        <v>189.83</v>
      </c>
      <c r="I633" s="1">
        <v>189.83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8</v>
      </c>
      <c r="U633" s="1">
        <v>0</v>
      </c>
      <c r="V633" s="1">
        <v>8</v>
      </c>
      <c r="W633" s="1">
        <v>8</v>
      </c>
      <c r="X633" s="1">
        <v>0</v>
      </c>
      <c r="Y633" s="2" t="s">
        <v>834</v>
      </c>
      <c r="Z633" s="1" t="s">
        <v>1299</v>
      </c>
    </row>
    <row r="634" spans="1:26" x14ac:dyDescent="0.3">
      <c r="A634" s="2" t="s">
        <v>1300</v>
      </c>
      <c r="B634" s="2" t="s">
        <v>3249</v>
      </c>
      <c r="C634" s="2" t="s">
        <v>3872</v>
      </c>
      <c r="D634" s="1">
        <v>0</v>
      </c>
      <c r="E634" s="1">
        <v>0</v>
      </c>
      <c r="F634" s="1">
        <v>474.58</v>
      </c>
      <c r="G634" s="1">
        <v>0</v>
      </c>
      <c r="H634" s="1">
        <v>474.58</v>
      </c>
      <c r="I634" s="1">
        <v>474.58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4</v>
      </c>
      <c r="U634" s="1">
        <v>0</v>
      </c>
      <c r="V634" s="1">
        <v>4</v>
      </c>
      <c r="W634" s="1">
        <v>4</v>
      </c>
      <c r="X634" s="1">
        <v>0</v>
      </c>
      <c r="Y634" s="2" t="s">
        <v>834</v>
      </c>
      <c r="Z634" s="1" t="s">
        <v>1301</v>
      </c>
    </row>
    <row r="635" spans="1:26" x14ac:dyDescent="0.3">
      <c r="A635" s="2" t="s">
        <v>1302</v>
      </c>
      <c r="B635" s="2" t="s">
        <v>3249</v>
      </c>
      <c r="C635" s="2" t="s">
        <v>3873</v>
      </c>
      <c r="D635" s="1">
        <v>2177.2399999999998</v>
      </c>
      <c r="E635" s="1">
        <v>0</v>
      </c>
      <c r="F635" s="1">
        <v>34606.76</v>
      </c>
      <c r="G635" s="1">
        <v>3993.6</v>
      </c>
      <c r="H635" s="1">
        <v>30613.16</v>
      </c>
      <c r="I635" s="1">
        <v>32790.400000000001</v>
      </c>
      <c r="J635" s="1">
        <v>0</v>
      </c>
      <c r="K635" s="1">
        <v>0</v>
      </c>
      <c r="L635" s="1">
        <v>0</v>
      </c>
      <c r="M635" s="1">
        <v>4783.33</v>
      </c>
      <c r="N635" s="1">
        <v>0</v>
      </c>
      <c r="O635" s="1">
        <v>4783.33</v>
      </c>
      <c r="P635" s="1">
        <v>0</v>
      </c>
      <c r="Q635" s="1">
        <v>0</v>
      </c>
      <c r="R635" s="1">
        <v>280.81</v>
      </c>
      <c r="S635" s="1">
        <v>0</v>
      </c>
      <c r="T635" s="1">
        <v>16959.222000000002</v>
      </c>
      <c r="U635" s="1">
        <v>2148.71</v>
      </c>
      <c r="V635" s="1">
        <v>14810.512000000001</v>
      </c>
      <c r="W635" s="1">
        <v>15091.322</v>
      </c>
      <c r="X635" s="1">
        <v>0</v>
      </c>
      <c r="Z635" s="1" t="s">
        <v>1303</v>
      </c>
    </row>
    <row r="636" spans="1:26" x14ac:dyDescent="0.3">
      <c r="A636" s="2" t="s">
        <v>1304</v>
      </c>
      <c r="B636" s="2" t="s">
        <v>3249</v>
      </c>
      <c r="C636" s="2" t="s">
        <v>3874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2" t="s">
        <v>291</v>
      </c>
      <c r="Z636" s="1" t="s">
        <v>1305</v>
      </c>
    </row>
    <row r="637" spans="1:26" x14ac:dyDescent="0.3">
      <c r="A637" s="2" t="s">
        <v>1306</v>
      </c>
      <c r="B637" s="2" t="s">
        <v>3249</v>
      </c>
      <c r="C637" s="2" t="s">
        <v>3875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0</v>
      </c>
      <c r="W637" s="1">
        <v>0</v>
      </c>
      <c r="X637" s="1">
        <v>0</v>
      </c>
      <c r="Y637" s="2" t="s">
        <v>291</v>
      </c>
      <c r="Z637" s="1" t="s">
        <v>1307</v>
      </c>
    </row>
    <row r="638" spans="1:26" x14ac:dyDescent="0.3">
      <c r="A638" s="2" t="s">
        <v>1308</v>
      </c>
      <c r="B638" s="2" t="s">
        <v>3249</v>
      </c>
      <c r="C638" s="2" t="s">
        <v>3876</v>
      </c>
      <c r="D638" s="1">
        <v>77.3</v>
      </c>
      <c r="E638" s="1">
        <v>0</v>
      </c>
      <c r="F638" s="1">
        <v>814.23</v>
      </c>
      <c r="G638" s="1">
        <v>891.53</v>
      </c>
      <c r="H638" s="1">
        <v>77.3</v>
      </c>
      <c r="I638" s="1">
        <v>0</v>
      </c>
      <c r="J638" s="1">
        <v>0</v>
      </c>
      <c r="K638" s="1">
        <v>0</v>
      </c>
      <c r="L638" s="1">
        <v>0</v>
      </c>
      <c r="M638" s="1">
        <v>289.39999999999998</v>
      </c>
      <c r="N638" s="1">
        <v>0</v>
      </c>
      <c r="O638" s="1">
        <v>289.39999999999998</v>
      </c>
      <c r="P638" s="1">
        <v>0</v>
      </c>
      <c r="Q638" s="1">
        <v>0</v>
      </c>
      <c r="R638" s="1">
        <v>39.71</v>
      </c>
      <c r="S638" s="1">
        <v>0</v>
      </c>
      <c r="T638" s="1">
        <v>420</v>
      </c>
      <c r="U638" s="1">
        <v>459.71</v>
      </c>
      <c r="V638" s="1">
        <v>39.71</v>
      </c>
      <c r="W638" s="1">
        <v>0</v>
      </c>
      <c r="X638" s="1">
        <v>0</v>
      </c>
      <c r="Y638" s="2" t="s">
        <v>291</v>
      </c>
      <c r="Z638" s="1" t="s">
        <v>1309</v>
      </c>
    </row>
    <row r="639" spans="1:26" x14ac:dyDescent="0.3">
      <c r="A639" s="2" t="s">
        <v>1310</v>
      </c>
      <c r="B639" s="2" t="s">
        <v>3249</v>
      </c>
      <c r="C639" s="2" t="s">
        <v>3877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2" t="s">
        <v>298</v>
      </c>
      <c r="Z639" s="1" t="s">
        <v>1311</v>
      </c>
    </row>
    <row r="640" spans="1:26" x14ac:dyDescent="0.3">
      <c r="A640" s="2" t="s">
        <v>1312</v>
      </c>
      <c r="B640" s="2" t="s">
        <v>3249</v>
      </c>
      <c r="C640" s="2" t="s">
        <v>3878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2" t="s">
        <v>298</v>
      </c>
      <c r="Z640" s="1" t="s">
        <v>1313</v>
      </c>
    </row>
    <row r="641" spans="1:26" x14ac:dyDescent="0.3">
      <c r="A641" s="2" t="s">
        <v>1314</v>
      </c>
      <c r="B641" s="2" t="s">
        <v>3249</v>
      </c>
      <c r="C641" s="2" t="s">
        <v>3879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0</v>
      </c>
      <c r="W641" s="1">
        <v>0</v>
      </c>
      <c r="X641" s="1">
        <v>0</v>
      </c>
      <c r="Y641" s="2" t="s">
        <v>291</v>
      </c>
      <c r="Z641" s="1" t="s">
        <v>1315</v>
      </c>
    </row>
    <row r="642" spans="1:26" x14ac:dyDescent="0.3">
      <c r="A642" s="2" t="s">
        <v>1316</v>
      </c>
      <c r="B642" s="2" t="s">
        <v>3249</v>
      </c>
      <c r="C642" s="2" t="s">
        <v>3880</v>
      </c>
      <c r="D642" s="1">
        <v>127.61</v>
      </c>
      <c r="E642" s="1">
        <v>0</v>
      </c>
      <c r="F642" s="1">
        <v>8218.0400000000009</v>
      </c>
      <c r="G642" s="1">
        <v>3102.07</v>
      </c>
      <c r="H642" s="1">
        <v>5115.97</v>
      </c>
      <c r="I642" s="1">
        <v>5243.58</v>
      </c>
      <c r="J642" s="1">
        <v>0</v>
      </c>
      <c r="K642" s="1">
        <v>0</v>
      </c>
      <c r="L642" s="1">
        <v>0</v>
      </c>
      <c r="M642" s="1">
        <v>1718.13</v>
      </c>
      <c r="N642" s="1">
        <v>0</v>
      </c>
      <c r="O642" s="1">
        <v>1718.13</v>
      </c>
      <c r="P642" s="1">
        <v>0</v>
      </c>
      <c r="Q642" s="1">
        <v>0</v>
      </c>
      <c r="R642" s="1">
        <v>70.010000000000005</v>
      </c>
      <c r="S642" s="1">
        <v>0</v>
      </c>
      <c r="T642" s="1">
        <v>4360</v>
      </c>
      <c r="U642" s="1">
        <v>1689</v>
      </c>
      <c r="V642" s="1">
        <v>2671</v>
      </c>
      <c r="W642" s="1">
        <v>2741.01</v>
      </c>
      <c r="X642" s="1">
        <v>0</v>
      </c>
      <c r="Y642" s="2" t="s">
        <v>291</v>
      </c>
      <c r="Z642" s="1" t="s">
        <v>1317</v>
      </c>
    </row>
    <row r="643" spans="1:26" x14ac:dyDescent="0.3">
      <c r="A643" s="2" t="s">
        <v>1318</v>
      </c>
      <c r="B643" s="2" t="s">
        <v>3249</v>
      </c>
      <c r="C643" s="2" t="s">
        <v>3881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2" t="s">
        <v>291</v>
      </c>
      <c r="Z643" s="1" t="s">
        <v>1319</v>
      </c>
    </row>
    <row r="644" spans="1:26" x14ac:dyDescent="0.3">
      <c r="A644" s="2" t="s">
        <v>1320</v>
      </c>
      <c r="B644" s="2" t="s">
        <v>3249</v>
      </c>
      <c r="C644" s="2" t="s">
        <v>3882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2" t="s">
        <v>291</v>
      </c>
      <c r="Z644" s="1" t="s">
        <v>1321</v>
      </c>
    </row>
    <row r="645" spans="1:26" x14ac:dyDescent="0.3">
      <c r="A645" s="2" t="s">
        <v>1322</v>
      </c>
      <c r="B645" s="2" t="s">
        <v>3249</v>
      </c>
      <c r="C645" s="2" t="s">
        <v>3883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2" t="s">
        <v>291</v>
      </c>
      <c r="Z645" s="1" t="s">
        <v>1323</v>
      </c>
    </row>
    <row r="646" spans="1:26" x14ac:dyDescent="0.3">
      <c r="A646" s="2" t="s">
        <v>1324</v>
      </c>
      <c r="B646" s="2" t="s">
        <v>3249</v>
      </c>
      <c r="C646" s="2" t="s">
        <v>3884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  <c r="Y646" s="2" t="s">
        <v>291</v>
      </c>
      <c r="Z646" s="1" t="s">
        <v>1325</v>
      </c>
    </row>
    <row r="647" spans="1:26" x14ac:dyDescent="0.3">
      <c r="A647" s="2" t="s">
        <v>1326</v>
      </c>
      <c r="B647" s="2" t="s">
        <v>3249</v>
      </c>
      <c r="C647" s="2" t="s">
        <v>3885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2" t="s">
        <v>291</v>
      </c>
      <c r="Z647" s="1" t="s">
        <v>1327</v>
      </c>
    </row>
    <row r="648" spans="1:26" x14ac:dyDescent="0.3">
      <c r="A648" s="2" t="s">
        <v>1328</v>
      </c>
      <c r="B648" s="2" t="s">
        <v>3249</v>
      </c>
      <c r="C648" s="2" t="s">
        <v>1329</v>
      </c>
      <c r="D648" s="1">
        <v>149.35</v>
      </c>
      <c r="E648" s="1">
        <v>0</v>
      </c>
      <c r="F648" s="1">
        <v>46.62</v>
      </c>
      <c r="G648" s="1">
        <v>0</v>
      </c>
      <c r="H648" s="1">
        <v>46.62</v>
      </c>
      <c r="I648" s="1">
        <v>195.97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</v>
      </c>
      <c r="S648" s="1">
        <v>0</v>
      </c>
      <c r="T648" s="1">
        <v>0</v>
      </c>
      <c r="U648" s="1">
        <v>0</v>
      </c>
      <c r="V648" s="1">
        <v>0</v>
      </c>
      <c r="W648" s="1">
        <v>3</v>
      </c>
      <c r="X648" s="1">
        <v>0</v>
      </c>
      <c r="Y648" s="2" t="s">
        <v>298</v>
      </c>
      <c r="Z648" s="1" t="s">
        <v>1330</v>
      </c>
    </row>
    <row r="649" spans="1:26" x14ac:dyDescent="0.3">
      <c r="A649" s="2" t="s">
        <v>1331</v>
      </c>
      <c r="B649" s="2" t="s">
        <v>3249</v>
      </c>
      <c r="C649" s="2" t="s">
        <v>3559</v>
      </c>
      <c r="D649" s="1">
        <v>0</v>
      </c>
      <c r="E649" s="1">
        <v>0</v>
      </c>
      <c r="F649" s="1">
        <v>12.72</v>
      </c>
      <c r="G649" s="1">
        <v>0</v>
      </c>
      <c r="H649" s="1">
        <v>12.72</v>
      </c>
      <c r="I649" s="1">
        <v>12.72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1</v>
      </c>
      <c r="U649" s="1">
        <v>0</v>
      </c>
      <c r="V649" s="1">
        <v>1</v>
      </c>
      <c r="W649" s="1">
        <v>1</v>
      </c>
      <c r="X649" s="1">
        <v>0</v>
      </c>
      <c r="Y649" s="2" t="s">
        <v>298</v>
      </c>
      <c r="Z649" s="1" t="s">
        <v>1332</v>
      </c>
    </row>
    <row r="650" spans="1:26" x14ac:dyDescent="0.3">
      <c r="A650" s="2" t="s">
        <v>1333</v>
      </c>
      <c r="B650" s="2" t="s">
        <v>3249</v>
      </c>
      <c r="C650" s="2" t="s">
        <v>3886</v>
      </c>
      <c r="D650" s="1">
        <v>0</v>
      </c>
      <c r="E650" s="1">
        <v>0</v>
      </c>
      <c r="F650" s="1">
        <v>25.42</v>
      </c>
      <c r="G650" s="1">
        <v>0</v>
      </c>
      <c r="H650" s="1">
        <v>25.42</v>
      </c>
      <c r="I650" s="1">
        <v>25.42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22.222000000000001</v>
      </c>
      <c r="U650" s="1">
        <v>0</v>
      </c>
      <c r="V650" s="1">
        <v>22.222000000000001</v>
      </c>
      <c r="W650" s="1">
        <v>22.222000000000001</v>
      </c>
      <c r="X650" s="1">
        <v>0</v>
      </c>
      <c r="Y650" s="2" t="s">
        <v>291</v>
      </c>
      <c r="Z650" s="1" t="s">
        <v>1334</v>
      </c>
    </row>
    <row r="651" spans="1:26" x14ac:dyDescent="0.3">
      <c r="A651" s="2" t="s">
        <v>1335</v>
      </c>
      <c r="B651" s="2" t="s">
        <v>3249</v>
      </c>
      <c r="C651" s="2" t="s">
        <v>3887</v>
      </c>
      <c r="D651" s="1">
        <v>145</v>
      </c>
      <c r="E651" s="1">
        <v>0</v>
      </c>
      <c r="F651" s="1">
        <v>0</v>
      </c>
      <c r="G651" s="1">
        <v>0</v>
      </c>
      <c r="H651" s="1">
        <v>0</v>
      </c>
      <c r="I651" s="1">
        <v>145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20</v>
      </c>
      <c r="S651" s="1">
        <v>0</v>
      </c>
      <c r="T651" s="1">
        <v>0</v>
      </c>
      <c r="U651" s="1">
        <v>0</v>
      </c>
      <c r="V651" s="1">
        <v>0</v>
      </c>
      <c r="W651" s="1">
        <v>20</v>
      </c>
      <c r="X651" s="1">
        <v>0</v>
      </c>
      <c r="Y651" s="2" t="s">
        <v>291</v>
      </c>
      <c r="Z651" s="1" t="s">
        <v>1336</v>
      </c>
    </row>
    <row r="652" spans="1:26" x14ac:dyDescent="0.3">
      <c r="A652" s="2" t="s">
        <v>1337</v>
      </c>
      <c r="B652" s="2" t="s">
        <v>3249</v>
      </c>
      <c r="C652" s="2" t="s">
        <v>3888</v>
      </c>
      <c r="D652" s="1">
        <v>222.98</v>
      </c>
      <c r="E652" s="1">
        <v>0</v>
      </c>
      <c r="F652" s="1">
        <v>23153.99</v>
      </c>
      <c r="G652" s="1">
        <v>0</v>
      </c>
      <c r="H652" s="1">
        <v>23153.99</v>
      </c>
      <c r="I652" s="1">
        <v>23376.97</v>
      </c>
      <c r="J652" s="1">
        <v>0</v>
      </c>
      <c r="K652" s="1">
        <v>0</v>
      </c>
      <c r="L652" s="1">
        <v>0</v>
      </c>
      <c r="M652" s="1">
        <v>2775.8</v>
      </c>
      <c r="N652" s="1">
        <v>0</v>
      </c>
      <c r="O652" s="1">
        <v>2775.8</v>
      </c>
      <c r="P652" s="1">
        <v>0</v>
      </c>
      <c r="Q652" s="1">
        <v>0</v>
      </c>
      <c r="R652" s="1">
        <v>121.09</v>
      </c>
      <c r="S652" s="1">
        <v>0</v>
      </c>
      <c r="T652" s="1">
        <v>12043</v>
      </c>
      <c r="U652" s="1">
        <v>0</v>
      </c>
      <c r="V652" s="1">
        <v>12043</v>
      </c>
      <c r="W652" s="1">
        <v>12164.09</v>
      </c>
      <c r="X652" s="1">
        <v>0</v>
      </c>
      <c r="Y652" s="2" t="s">
        <v>291</v>
      </c>
      <c r="Z652" s="1" t="s">
        <v>1338</v>
      </c>
    </row>
    <row r="653" spans="1:26" x14ac:dyDescent="0.3">
      <c r="A653" s="2" t="s">
        <v>1339</v>
      </c>
      <c r="B653" s="2" t="s">
        <v>3249</v>
      </c>
      <c r="C653" s="2" t="s">
        <v>3889</v>
      </c>
      <c r="D653" s="1">
        <v>60</v>
      </c>
      <c r="E653" s="1">
        <v>0</v>
      </c>
      <c r="F653" s="1">
        <v>0</v>
      </c>
      <c r="G653" s="1">
        <v>0</v>
      </c>
      <c r="H653" s="1">
        <v>0</v>
      </c>
      <c r="I653" s="1">
        <v>60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6</v>
      </c>
      <c r="S653" s="1">
        <v>0</v>
      </c>
      <c r="T653" s="1">
        <v>0</v>
      </c>
      <c r="U653" s="1">
        <v>0</v>
      </c>
      <c r="V653" s="1">
        <v>0</v>
      </c>
      <c r="W653" s="1">
        <v>6</v>
      </c>
      <c r="X653" s="1">
        <v>0</v>
      </c>
      <c r="Y653" s="2" t="s">
        <v>291</v>
      </c>
      <c r="Z653" s="1" t="s">
        <v>1340</v>
      </c>
    </row>
    <row r="654" spans="1:26" x14ac:dyDescent="0.3">
      <c r="A654" s="2" t="s">
        <v>1341</v>
      </c>
      <c r="B654" s="2" t="s">
        <v>3249</v>
      </c>
      <c r="C654" s="2" t="s">
        <v>3890</v>
      </c>
      <c r="D654" s="1">
        <v>70</v>
      </c>
      <c r="E654" s="1">
        <v>0</v>
      </c>
      <c r="F654" s="1">
        <v>0</v>
      </c>
      <c r="G654" s="1">
        <v>0</v>
      </c>
      <c r="H654" s="1">
        <v>0</v>
      </c>
      <c r="I654" s="1">
        <v>70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1</v>
      </c>
      <c r="S654" s="1">
        <v>0</v>
      </c>
      <c r="T654" s="1">
        <v>0</v>
      </c>
      <c r="U654" s="1">
        <v>0</v>
      </c>
      <c r="V654" s="1">
        <v>0</v>
      </c>
      <c r="W654" s="1">
        <v>1</v>
      </c>
      <c r="X654" s="1">
        <v>0</v>
      </c>
      <c r="Y654" s="2" t="s">
        <v>298</v>
      </c>
      <c r="Z654" s="1" t="s">
        <v>1342</v>
      </c>
    </row>
    <row r="655" spans="1:26" x14ac:dyDescent="0.3">
      <c r="A655" s="2" t="s">
        <v>1343</v>
      </c>
      <c r="B655" s="2" t="s">
        <v>3249</v>
      </c>
      <c r="C655" s="2" t="s">
        <v>3891</v>
      </c>
      <c r="D655" s="1">
        <v>35</v>
      </c>
      <c r="E655" s="1">
        <v>0</v>
      </c>
      <c r="F655" s="1">
        <v>0</v>
      </c>
      <c r="G655" s="1">
        <v>0</v>
      </c>
      <c r="H655" s="1">
        <v>0</v>
      </c>
      <c r="I655" s="1">
        <v>35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5</v>
      </c>
      <c r="S655" s="1">
        <v>0</v>
      </c>
      <c r="T655" s="1">
        <v>0</v>
      </c>
      <c r="U655" s="1">
        <v>0</v>
      </c>
      <c r="V655" s="1">
        <v>0</v>
      </c>
      <c r="W655" s="1">
        <v>5</v>
      </c>
      <c r="X655" s="1">
        <v>0</v>
      </c>
      <c r="Y655" s="2" t="s">
        <v>298</v>
      </c>
      <c r="Z655" s="1" t="s">
        <v>1344</v>
      </c>
    </row>
    <row r="656" spans="1:26" x14ac:dyDescent="0.3">
      <c r="A656" s="2" t="s">
        <v>1345</v>
      </c>
      <c r="B656" s="2" t="s">
        <v>3249</v>
      </c>
      <c r="C656" s="2" t="s">
        <v>3892</v>
      </c>
      <c r="D656" s="1">
        <v>30</v>
      </c>
      <c r="E656" s="1">
        <v>0</v>
      </c>
      <c r="F656" s="1">
        <v>0</v>
      </c>
      <c r="G656" s="1">
        <v>0</v>
      </c>
      <c r="H656" s="1">
        <v>0</v>
      </c>
      <c r="I656" s="1">
        <v>30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5</v>
      </c>
      <c r="S656" s="1">
        <v>0</v>
      </c>
      <c r="T656" s="1">
        <v>0</v>
      </c>
      <c r="U656" s="1">
        <v>0</v>
      </c>
      <c r="V656" s="1">
        <v>0</v>
      </c>
      <c r="W656" s="1">
        <v>5</v>
      </c>
      <c r="X656" s="1">
        <v>0</v>
      </c>
      <c r="Y656" s="2" t="s">
        <v>291</v>
      </c>
      <c r="Z656" s="1" t="s">
        <v>1346</v>
      </c>
    </row>
    <row r="657" spans="1:26" x14ac:dyDescent="0.3">
      <c r="A657" s="2" t="s">
        <v>1347</v>
      </c>
      <c r="B657" s="2" t="s">
        <v>3249</v>
      </c>
      <c r="C657" s="2" t="s">
        <v>3893</v>
      </c>
      <c r="D657" s="1">
        <v>120</v>
      </c>
      <c r="E657" s="1">
        <v>0</v>
      </c>
      <c r="F657" s="1">
        <v>0</v>
      </c>
      <c r="G657" s="1">
        <v>0</v>
      </c>
      <c r="H657" s="1">
        <v>0</v>
      </c>
      <c r="I657" s="1">
        <v>120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1</v>
      </c>
      <c r="S657" s="1">
        <v>0</v>
      </c>
      <c r="T657" s="1">
        <v>0</v>
      </c>
      <c r="U657" s="1">
        <v>0</v>
      </c>
      <c r="V657" s="1">
        <v>0</v>
      </c>
      <c r="W657" s="1">
        <v>1</v>
      </c>
      <c r="X657" s="1">
        <v>0</v>
      </c>
      <c r="Y657" s="2" t="s">
        <v>298</v>
      </c>
      <c r="Z657" s="1" t="s">
        <v>1348</v>
      </c>
    </row>
    <row r="658" spans="1:26" x14ac:dyDescent="0.3">
      <c r="A658" s="2" t="s">
        <v>1349</v>
      </c>
      <c r="B658" s="2" t="s">
        <v>3249</v>
      </c>
      <c r="C658" s="2" t="s">
        <v>3894</v>
      </c>
      <c r="D658" s="1">
        <v>420</v>
      </c>
      <c r="E658" s="1">
        <v>0</v>
      </c>
      <c r="F658" s="1">
        <v>0</v>
      </c>
      <c r="G658" s="1">
        <v>0</v>
      </c>
      <c r="H658" s="1">
        <v>0</v>
      </c>
      <c r="I658" s="1">
        <v>420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3</v>
      </c>
      <c r="S658" s="1">
        <v>0</v>
      </c>
      <c r="T658" s="1">
        <v>0</v>
      </c>
      <c r="U658" s="1">
        <v>0</v>
      </c>
      <c r="V658" s="1">
        <v>0</v>
      </c>
      <c r="W658" s="1">
        <v>3</v>
      </c>
      <c r="X658" s="1">
        <v>0</v>
      </c>
      <c r="Y658" s="2" t="s">
        <v>298</v>
      </c>
      <c r="Z658" s="1" t="s">
        <v>1350</v>
      </c>
    </row>
    <row r="659" spans="1:26" x14ac:dyDescent="0.3">
      <c r="A659" s="2" t="s">
        <v>1351</v>
      </c>
      <c r="B659" s="2" t="s">
        <v>3249</v>
      </c>
      <c r="C659" s="2" t="s">
        <v>3895</v>
      </c>
      <c r="D659" s="1">
        <v>280</v>
      </c>
      <c r="E659" s="1">
        <v>0</v>
      </c>
      <c r="F659" s="1">
        <v>0</v>
      </c>
      <c r="G659" s="1">
        <v>0</v>
      </c>
      <c r="H659" s="1">
        <v>0</v>
      </c>
      <c r="I659" s="1">
        <v>280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</v>
      </c>
      <c r="S659" s="1">
        <v>0</v>
      </c>
      <c r="T659" s="1">
        <v>0</v>
      </c>
      <c r="U659" s="1">
        <v>0</v>
      </c>
      <c r="V659" s="1">
        <v>0</v>
      </c>
      <c r="W659" s="1">
        <v>2</v>
      </c>
      <c r="X659" s="1">
        <v>0</v>
      </c>
      <c r="Y659" s="2" t="s">
        <v>298</v>
      </c>
      <c r="Z659" s="1" t="s">
        <v>1352</v>
      </c>
    </row>
    <row r="660" spans="1:26" x14ac:dyDescent="0.3">
      <c r="A660" s="2" t="s">
        <v>1353</v>
      </c>
      <c r="B660" s="2" t="s">
        <v>3249</v>
      </c>
      <c r="C660" s="2" t="s">
        <v>3896</v>
      </c>
      <c r="D660" s="1">
        <v>160</v>
      </c>
      <c r="E660" s="1">
        <v>0</v>
      </c>
      <c r="F660" s="1">
        <v>190.68</v>
      </c>
      <c r="G660" s="1">
        <v>0</v>
      </c>
      <c r="H660" s="1">
        <v>190.68</v>
      </c>
      <c r="I660" s="1">
        <v>350.68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2</v>
      </c>
      <c r="S660" s="1">
        <v>0</v>
      </c>
      <c r="T660" s="1">
        <v>3</v>
      </c>
      <c r="U660" s="1">
        <v>0</v>
      </c>
      <c r="V660" s="1">
        <v>3</v>
      </c>
      <c r="W660" s="1">
        <v>5</v>
      </c>
      <c r="X660" s="1">
        <v>0</v>
      </c>
      <c r="Y660" s="2" t="s">
        <v>298</v>
      </c>
      <c r="Z660" s="1" t="s">
        <v>1354</v>
      </c>
    </row>
    <row r="661" spans="1:26" x14ac:dyDescent="0.3">
      <c r="A661" s="2" t="s">
        <v>1355</v>
      </c>
      <c r="B661" s="2" t="s">
        <v>3249</v>
      </c>
      <c r="C661" s="2" t="s">
        <v>3897</v>
      </c>
      <c r="D661" s="1">
        <v>280</v>
      </c>
      <c r="E661" s="1">
        <v>0</v>
      </c>
      <c r="F661" s="1">
        <v>0</v>
      </c>
      <c r="G661" s="1">
        <v>0</v>
      </c>
      <c r="H661" s="1">
        <v>0</v>
      </c>
      <c r="I661" s="1">
        <v>280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2</v>
      </c>
      <c r="S661" s="1">
        <v>0</v>
      </c>
      <c r="T661" s="1">
        <v>0</v>
      </c>
      <c r="U661" s="1">
        <v>0</v>
      </c>
      <c r="V661" s="1">
        <v>0</v>
      </c>
      <c r="W661" s="1">
        <v>2</v>
      </c>
      <c r="X661" s="1">
        <v>0</v>
      </c>
      <c r="Y661" s="2" t="s">
        <v>298</v>
      </c>
      <c r="Z661" s="1" t="s">
        <v>1356</v>
      </c>
    </row>
    <row r="662" spans="1:26" x14ac:dyDescent="0.3">
      <c r="A662" s="2" t="s">
        <v>1357</v>
      </c>
      <c r="B662" s="2" t="s">
        <v>3249</v>
      </c>
      <c r="C662" s="2" t="s">
        <v>3898</v>
      </c>
      <c r="D662" s="1">
        <v>0</v>
      </c>
      <c r="E662" s="1">
        <v>0</v>
      </c>
      <c r="F662" s="1">
        <v>12.72</v>
      </c>
      <c r="G662" s="1">
        <v>0</v>
      </c>
      <c r="H662" s="1">
        <v>12.72</v>
      </c>
      <c r="I662" s="1">
        <v>12.72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1</v>
      </c>
      <c r="U662" s="1">
        <v>0</v>
      </c>
      <c r="V662" s="1">
        <v>1</v>
      </c>
      <c r="W662" s="1">
        <v>1</v>
      </c>
      <c r="X662" s="1">
        <v>0</v>
      </c>
      <c r="Y662" s="2" t="s">
        <v>298</v>
      </c>
      <c r="Z662" s="1" t="s">
        <v>1358</v>
      </c>
    </row>
    <row r="663" spans="1:26" x14ac:dyDescent="0.3">
      <c r="A663" s="2" t="s">
        <v>1359</v>
      </c>
      <c r="B663" s="2" t="s">
        <v>3249</v>
      </c>
      <c r="C663" s="2" t="s">
        <v>1360</v>
      </c>
      <c r="D663" s="1">
        <v>0</v>
      </c>
      <c r="E663" s="1">
        <v>0</v>
      </c>
      <c r="F663" s="1">
        <v>84.75</v>
      </c>
      <c r="G663" s="1">
        <v>0</v>
      </c>
      <c r="H663" s="1">
        <v>84.75</v>
      </c>
      <c r="I663" s="1">
        <v>84.75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1</v>
      </c>
      <c r="U663" s="1">
        <v>0</v>
      </c>
      <c r="V663" s="1">
        <v>1</v>
      </c>
      <c r="W663" s="1">
        <v>1</v>
      </c>
      <c r="X663" s="1">
        <v>0</v>
      </c>
      <c r="Y663" s="2" t="s">
        <v>298</v>
      </c>
      <c r="Z663" s="1" t="s">
        <v>1361</v>
      </c>
    </row>
    <row r="664" spans="1:26" x14ac:dyDescent="0.3">
      <c r="A664" s="2" t="s">
        <v>1362</v>
      </c>
      <c r="B664" s="2" t="s">
        <v>3249</v>
      </c>
      <c r="C664" s="2" t="s">
        <v>3899</v>
      </c>
      <c r="D664" s="1">
        <v>0</v>
      </c>
      <c r="E664" s="1">
        <v>0</v>
      </c>
      <c r="F664" s="1">
        <v>8.4700000000000006</v>
      </c>
      <c r="G664" s="1">
        <v>0</v>
      </c>
      <c r="H664" s="1">
        <v>8.4700000000000006</v>
      </c>
      <c r="I664" s="1">
        <v>8.4700000000000006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1</v>
      </c>
      <c r="U664" s="1">
        <v>0</v>
      </c>
      <c r="V664" s="1">
        <v>1</v>
      </c>
      <c r="W664" s="1">
        <v>1</v>
      </c>
      <c r="X664" s="1">
        <v>0</v>
      </c>
      <c r="Y664" s="2" t="s">
        <v>298</v>
      </c>
      <c r="Z664" s="1" t="s">
        <v>1363</v>
      </c>
    </row>
    <row r="665" spans="1:26" x14ac:dyDescent="0.3">
      <c r="A665" s="2" t="s">
        <v>1364</v>
      </c>
      <c r="B665" s="2" t="s">
        <v>3249</v>
      </c>
      <c r="C665" s="2" t="s">
        <v>3900</v>
      </c>
      <c r="D665" s="1">
        <v>0</v>
      </c>
      <c r="E665" s="1">
        <v>0</v>
      </c>
      <c r="F665" s="1">
        <v>21.18</v>
      </c>
      <c r="G665" s="1">
        <v>0</v>
      </c>
      <c r="H665" s="1">
        <v>21.18</v>
      </c>
      <c r="I665" s="1">
        <v>21.18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1</v>
      </c>
      <c r="U665" s="1">
        <v>0</v>
      </c>
      <c r="V665" s="1">
        <v>1</v>
      </c>
      <c r="W665" s="1">
        <v>1</v>
      </c>
      <c r="X665" s="1">
        <v>0</v>
      </c>
      <c r="Y665" s="2" t="s">
        <v>298</v>
      </c>
      <c r="Z665" s="1" t="s">
        <v>1365</v>
      </c>
    </row>
    <row r="666" spans="1:26" x14ac:dyDescent="0.3">
      <c r="A666" s="2" t="s">
        <v>1366</v>
      </c>
      <c r="B666" s="2" t="s">
        <v>3249</v>
      </c>
      <c r="C666" s="2" t="s">
        <v>3901</v>
      </c>
      <c r="D666" s="1">
        <v>0</v>
      </c>
      <c r="E666" s="1">
        <v>0</v>
      </c>
      <c r="F666" s="1">
        <v>140</v>
      </c>
      <c r="G666" s="1">
        <v>0</v>
      </c>
      <c r="H666" s="1">
        <v>140</v>
      </c>
      <c r="I666" s="1">
        <v>140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1</v>
      </c>
      <c r="U666" s="1">
        <v>0</v>
      </c>
      <c r="V666" s="1">
        <v>1</v>
      </c>
      <c r="W666" s="1">
        <v>1</v>
      </c>
      <c r="X666" s="1">
        <v>0</v>
      </c>
      <c r="Y666" s="2" t="s">
        <v>298</v>
      </c>
      <c r="Z666" s="1" t="s">
        <v>1367</v>
      </c>
    </row>
    <row r="667" spans="1:26" x14ac:dyDescent="0.3">
      <c r="A667" s="2" t="s">
        <v>1368</v>
      </c>
      <c r="B667" s="2" t="s">
        <v>3249</v>
      </c>
      <c r="C667" s="2" t="s">
        <v>1369</v>
      </c>
      <c r="D667" s="1">
        <v>0</v>
      </c>
      <c r="E667" s="1">
        <v>0</v>
      </c>
      <c r="F667" s="1">
        <v>49.15</v>
      </c>
      <c r="G667" s="1">
        <v>0</v>
      </c>
      <c r="H667" s="1">
        <v>49.15</v>
      </c>
      <c r="I667" s="1">
        <v>49.15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1</v>
      </c>
      <c r="U667" s="1">
        <v>0</v>
      </c>
      <c r="V667" s="1">
        <v>1</v>
      </c>
      <c r="W667" s="1">
        <v>1</v>
      </c>
      <c r="X667" s="1">
        <v>0</v>
      </c>
      <c r="Y667" s="2" t="s">
        <v>298</v>
      </c>
      <c r="Z667" s="1" t="s">
        <v>1370</v>
      </c>
    </row>
    <row r="668" spans="1:26" x14ac:dyDescent="0.3">
      <c r="A668" s="2" t="s">
        <v>1371</v>
      </c>
      <c r="B668" s="2" t="s">
        <v>3249</v>
      </c>
      <c r="C668" s="2" t="s">
        <v>3902</v>
      </c>
      <c r="D668" s="1">
        <v>0</v>
      </c>
      <c r="E668" s="1">
        <v>0</v>
      </c>
      <c r="F668" s="1">
        <v>8.4700000000000006</v>
      </c>
      <c r="G668" s="1">
        <v>0</v>
      </c>
      <c r="H668" s="1">
        <v>8.4700000000000006</v>
      </c>
      <c r="I668" s="1">
        <v>8.4700000000000006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</v>
      </c>
      <c r="U668" s="1">
        <v>0</v>
      </c>
      <c r="V668" s="1">
        <v>1</v>
      </c>
      <c r="W668" s="1">
        <v>1</v>
      </c>
      <c r="X668" s="1">
        <v>0</v>
      </c>
      <c r="Y668" s="2" t="s">
        <v>298</v>
      </c>
      <c r="Z668" s="1" t="s">
        <v>1372</v>
      </c>
    </row>
    <row r="669" spans="1:26" x14ac:dyDescent="0.3">
      <c r="A669" s="2" t="s">
        <v>1373</v>
      </c>
      <c r="B669" s="2" t="s">
        <v>3249</v>
      </c>
      <c r="C669" s="2" t="s">
        <v>3903</v>
      </c>
      <c r="D669" s="1">
        <v>0</v>
      </c>
      <c r="E669" s="1">
        <v>0</v>
      </c>
      <c r="F669" s="1">
        <v>8.4700000000000006</v>
      </c>
      <c r="G669" s="1">
        <v>0</v>
      </c>
      <c r="H669" s="1">
        <v>8.4700000000000006</v>
      </c>
      <c r="I669" s="1">
        <v>8.4700000000000006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1</v>
      </c>
      <c r="U669" s="1">
        <v>0</v>
      </c>
      <c r="V669" s="1">
        <v>1</v>
      </c>
      <c r="W669" s="1">
        <v>1</v>
      </c>
      <c r="X669" s="1">
        <v>0</v>
      </c>
      <c r="Y669" s="2" t="s">
        <v>298</v>
      </c>
      <c r="Z669" s="1" t="s">
        <v>1374</v>
      </c>
    </row>
    <row r="670" spans="1:26" x14ac:dyDescent="0.3">
      <c r="A670" s="2" t="s">
        <v>1375</v>
      </c>
      <c r="B670" s="2" t="s">
        <v>3249</v>
      </c>
      <c r="C670" s="2" t="s">
        <v>3559</v>
      </c>
      <c r="D670" s="1">
        <v>0</v>
      </c>
      <c r="E670" s="1">
        <v>0</v>
      </c>
      <c r="F670" s="1">
        <v>25.42</v>
      </c>
      <c r="G670" s="1">
        <v>0</v>
      </c>
      <c r="H670" s="1">
        <v>25.42</v>
      </c>
      <c r="I670" s="1">
        <v>25.42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2</v>
      </c>
      <c r="U670" s="1">
        <v>0</v>
      </c>
      <c r="V670" s="1">
        <v>2</v>
      </c>
      <c r="W670" s="1">
        <v>2</v>
      </c>
      <c r="X670" s="1">
        <v>0</v>
      </c>
      <c r="Y670" s="2" t="s">
        <v>298</v>
      </c>
      <c r="Z670" s="1" t="s">
        <v>1376</v>
      </c>
    </row>
    <row r="671" spans="1:26" x14ac:dyDescent="0.3">
      <c r="A671" s="2" t="s">
        <v>1377</v>
      </c>
      <c r="B671" s="2" t="s">
        <v>3249</v>
      </c>
      <c r="C671" s="2" t="s">
        <v>3904</v>
      </c>
      <c r="D671" s="1">
        <v>0</v>
      </c>
      <c r="E671" s="1">
        <v>0</v>
      </c>
      <c r="F671" s="1">
        <v>17.8</v>
      </c>
      <c r="G671" s="1">
        <v>0</v>
      </c>
      <c r="H671" s="1">
        <v>17.8</v>
      </c>
      <c r="I671" s="1">
        <v>17.8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1</v>
      </c>
      <c r="U671" s="1">
        <v>0</v>
      </c>
      <c r="V671" s="1">
        <v>1</v>
      </c>
      <c r="W671" s="1">
        <v>1</v>
      </c>
      <c r="X671" s="1">
        <v>0</v>
      </c>
      <c r="Y671" s="2" t="s">
        <v>298</v>
      </c>
      <c r="Z671" s="1" t="s">
        <v>1378</v>
      </c>
    </row>
    <row r="672" spans="1:26" x14ac:dyDescent="0.3">
      <c r="A672" s="2" t="s">
        <v>1379</v>
      </c>
      <c r="B672" s="2" t="s">
        <v>3249</v>
      </c>
      <c r="C672" s="2" t="s">
        <v>3905</v>
      </c>
      <c r="D672" s="1">
        <v>0</v>
      </c>
      <c r="E672" s="1">
        <v>0</v>
      </c>
      <c r="F672" s="1">
        <v>67.8</v>
      </c>
      <c r="G672" s="1">
        <v>0</v>
      </c>
      <c r="H672" s="1">
        <v>67.8</v>
      </c>
      <c r="I672" s="1">
        <v>67.8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2</v>
      </c>
      <c r="U672" s="1">
        <v>0</v>
      </c>
      <c r="V672" s="1">
        <v>2</v>
      </c>
      <c r="W672" s="1">
        <v>2</v>
      </c>
      <c r="X672" s="1">
        <v>0</v>
      </c>
      <c r="Y672" s="2" t="s">
        <v>298</v>
      </c>
      <c r="Z672" s="1" t="s">
        <v>1380</v>
      </c>
    </row>
    <row r="673" spans="1:26" x14ac:dyDescent="0.3">
      <c r="A673" s="2" t="s">
        <v>1381</v>
      </c>
      <c r="B673" s="2" t="s">
        <v>3249</v>
      </c>
      <c r="C673" s="2" t="s">
        <v>3887</v>
      </c>
      <c r="D673" s="1">
        <v>0</v>
      </c>
      <c r="E673" s="1">
        <v>0</v>
      </c>
      <c r="F673" s="1">
        <v>84</v>
      </c>
      <c r="G673" s="1">
        <v>0</v>
      </c>
      <c r="H673" s="1">
        <v>84</v>
      </c>
      <c r="I673" s="1">
        <v>84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12</v>
      </c>
      <c r="U673" s="1">
        <v>0</v>
      </c>
      <c r="V673" s="1">
        <v>12</v>
      </c>
      <c r="W673" s="1">
        <v>12</v>
      </c>
      <c r="X673" s="1">
        <v>0</v>
      </c>
      <c r="Y673" s="2" t="s">
        <v>291</v>
      </c>
      <c r="Z673" s="1" t="s">
        <v>1382</v>
      </c>
    </row>
    <row r="674" spans="1:26" x14ac:dyDescent="0.3">
      <c r="A674" s="2" t="s">
        <v>1383</v>
      </c>
      <c r="B674" s="2" t="s">
        <v>3249</v>
      </c>
      <c r="C674" s="2" t="s">
        <v>3906</v>
      </c>
      <c r="D674" s="1">
        <v>0</v>
      </c>
      <c r="E674" s="1">
        <v>0</v>
      </c>
      <c r="F674" s="1">
        <v>569.49</v>
      </c>
      <c r="G674" s="1">
        <v>0</v>
      </c>
      <c r="H674" s="1">
        <v>569.49</v>
      </c>
      <c r="I674" s="1">
        <v>569.49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6</v>
      </c>
      <c r="U674" s="1">
        <v>0</v>
      </c>
      <c r="V674" s="1">
        <v>6</v>
      </c>
      <c r="W674" s="1">
        <v>6</v>
      </c>
      <c r="X674" s="1">
        <v>0</v>
      </c>
      <c r="Y674" s="2" t="s">
        <v>298</v>
      </c>
      <c r="Z674" s="1" t="s">
        <v>1384</v>
      </c>
    </row>
    <row r="675" spans="1:26" x14ac:dyDescent="0.3">
      <c r="A675" s="2" t="s">
        <v>1385</v>
      </c>
      <c r="B675" s="2" t="s">
        <v>3249</v>
      </c>
      <c r="C675" s="2" t="s">
        <v>3907</v>
      </c>
      <c r="D675" s="1">
        <v>0</v>
      </c>
      <c r="E675" s="1">
        <v>0</v>
      </c>
      <c r="F675" s="1">
        <v>264.41000000000003</v>
      </c>
      <c r="G675" s="1">
        <v>0</v>
      </c>
      <c r="H675" s="1">
        <v>264.41000000000003</v>
      </c>
      <c r="I675" s="1">
        <v>264.41000000000003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3</v>
      </c>
      <c r="U675" s="1">
        <v>0</v>
      </c>
      <c r="V675" s="1">
        <v>3</v>
      </c>
      <c r="W675" s="1">
        <v>3</v>
      </c>
      <c r="X675" s="1">
        <v>0</v>
      </c>
      <c r="Y675" s="2" t="s">
        <v>298</v>
      </c>
      <c r="Z675" s="1" t="s">
        <v>1386</v>
      </c>
    </row>
    <row r="676" spans="1:26" x14ac:dyDescent="0.3">
      <c r="A676" s="2" t="s">
        <v>1387</v>
      </c>
      <c r="B676" s="2" t="s">
        <v>3249</v>
      </c>
      <c r="C676" s="2" t="s">
        <v>1388</v>
      </c>
      <c r="D676" s="1">
        <v>0</v>
      </c>
      <c r="E676" s="1">
        <v>0</v>
      </c>
      <c r="F676" s="1">
        <v>189.83</v>
      </c>
      <c r="G676" s="1">
        <v>0</v>
      </c>
      <c r="H676" s="1">
        <v>189.83</v>
      </c>
      <c r="I676" s="1">
        <v>189.83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2</v>
      </c>
      <c r="U676" s="1">
        <v>0</v>
      </c>
      <c r="V676" s="1">
        <v>2</v>
      </c>
      <c r="W676" s="1">
        <v>2</v>
      </c>
      <c r="X676" s="1">
        <v>0</v>
      </c>
      <c r="Y676" s="2" t="s">
        <v>298</v>
      </c>
      <c r="Z676" s="1" t="s">
        <v>1389</v>
      </c>
    </row>
    <row r="677" spans="1:26" x14ac:dyDescent="0.3">
      <c r="A677" s="2" t="s">
        <v>1390</v>
      </c>
      <c r="B677" s="2" t="s">
        <v>3249</v>
      </c>
      <c r="C677" s="2" t="s">
        <v>3908</v>
      </c>
      <c r="D677" s="1">
        <v>0</v>
      </c>
      <c r="E677" s="1">
        <v>0</v>
      </c>
      <c r="F677" s="1">
        <v>16.95</v>
      </c>
      <c r="G677" s="1">
        <v>0</v>
      </c>
      <c r="H677" s="1">
        <v>16.95</v>
      </c>
      <c r="I677" s="1">
        <v>16.95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4</v>
      </c>
      <c r="U677" s="1">
        <v>0</v>
      </c>
      <c r="V677" s="1">
        <v>4</v>
      </c>
      <c r="W677" s="1">
        <v>4</v>
      </c>
      <c r="X677" s="1">
        <v>0</v>
      </c>
      <c r="Y677" s="2" t="s">
        <v>298</v>
      </c>
      <c r="Z677" s="1" t="s">
        <v>1391</v>
      </c>
    </row>
    <row r="678" spans="1:26" x14ac:dyDescent="0.3">
      <c r="A678" s="2" t="s">
        <v>1392</v>
      </c>
      <c r="B678" s="2" t="s">
        <v>3249</v>
      </c>
      <c r="C678" s="2" t="s">
        <v>3909</v>
      </c>
      <c r="D678" s="1">
        <v>0</v>
      </c>
      <c r="E678" s="1">
        <v>0</v>
      </c>
      <c r="F678" s="1">
        <v>84.75</v>
      </c>
      <c r="G678" s="1">
        <v>0</v>
      </c>
      <c r="H678" s="1">
        <v>84.75</v>
      </c>
      <c r="I678" s="1">
        <v>84.75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10</v>
      </c>
      <c r="U678" s="1">
        <v>0</v>
      </c>
      <c r="V678" s="1">
        <v>10</v>
      </c>
      <c r="W678" s="1">
        <v>10</v>
      </c>
      <c r="X678" s="1">
        <v>0</v>
      </c>
      <c r="Y678" s="2" t="s">
        <v>291</v>
      </c>
      <c r="Z678" s="1" t="s">
        <v>1393</v>
      </c>
    </row>
    <row r="679" spans="1:26" x14ac:dyDescent="0.3">
      <c r="A679" s="2" t="s">
        <v>1394</v>
      </c>
      <c r="B679" s="2" t="s">
        <v>3249</v>
      </c>
      <c r="C679" s="2" t="s">
        <v>3910</v>
      </c>
      <c r="D679" s="1">
        <v>0</v>
      </c>
      <c r="E679" s="1">
        <v>0</v>
      </c>
      <c r="F679" s="1">
        <v>122.03</v>
      </c>
      <c r="G679" s="1">
        <v>0</v>
      </c>
      <c r="H679" s="1">
        <v>122.03</v>
      </c>
      <c r="I679" s="1">
        <v>122.03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9</v>
      </c>
      <c r="U679" s="1">
        <v>0</v>
      </c>
      <c r="V679" s="1">
        <v>9</v>
      </c>
      <c r="W679" s="1">
        <v>9</v>
      </c>
      <c r="X679" s="1">
        <v>0</v>
      </c>
      <c r="Y679" s="2" t="s">
        <v>291</v>
      </c>
      <c r="Z679" s="1" t="s">
        <v>1395</v>
      </c>
    </row>
    <row r="680" spans="1:26" x14ac:dyDescent="0.3">
      <c r="A680" s="2" t="s">
        <v>1396</v>
      </c>
      <c r="B680" s="2" t="s">
        <v>3249</v>
      </c>
      <c r="C680" s="2" t="s">
        <v>3911</v>
      </c>
      <c r="D680" s="1">
        <v>0</v>
      </c>
      <c r="E680" s="1">
        <v>0</v>
      </c>
      <c r="F680" s="1">
        <v>88.98</v>
      </c>
      <c r="G680" s="1">
        <v>0</v>
      </c>
      <c r="H680" s="1">
        <v>88.98</v>
      </c>
      <c r="I680" s="1">
        <v>88.98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7</v>
      </c>
      <c r="U680" s="1">
        <v>0</v>
      </c>
      <c r="V680" s="1">
        <v>7</v>
      </c>
      <c r="W680" s="1">
        <v>7</v>
      </c>
      <c r="X680" s="1">
        <v>0</v>
      </c>
      <c r="Y680" s="2" t="s">
        <v>291</v>
      </c>
      <c r="Z680" s="1" t="s">
        <v>1397</v>
      </c>
    </row>
    <row r="681" spans="1:26" x14ac:dyDescent="0.3">
      <c r="A681" s="2" t="s">
        <v>1398</v>
      </c>
      <c r="B681" s="2" t="s">
        <v>3249</v>
      </c>
      <c r="C681" s="2" t="s">
        <v>3912</v>
      </c>
      <c r="D681" s="1">
        <v>0</v>
      </c>
      <c r="E681" s="1">
        <v>0</v>
      </c>
      <c r="F681" s="1">
        <v>106.78</v>
      </c>
      <c r="G681" s="1">
        <v>0</v>
      </c>
      <c r="H681" s="1">
        <v>106.78</v>
      </c>
      <c r="I681" s="1">
        <v>106.78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6</v>
      </c>
      <c r="W681" s="1">
        <v>6</v>
      </c>
      <c r="X681" s="1">
        <v>0</v>
      </c>
      <c r="Y681" s="2" t="s">
        <v>291</v>
      </c>
      <c r="Z681" s="1" t="s">
        <v>1399</v>
      </c>
    </row>
    <row r="682" spans="1:26" x14ac:dyDescent="0.3">
      <c r="A682" s="2" t="s">
        <v>1400</v>
      </c>
      <c r="B682" s="2" t="s">
        <v>3249</v>
      </c>
      <c r="C682" s="2" t="s">
        <v>3913</v>
      </c>
      <c r="D682" s="1">
        <v>0</v>
      </c>
      <c r="E682" s="1">
        <v>0</v>
      </c>
      <c r="F682" s="1">
        <v>8.4700000000000006</v>
      </c>
      <c r="G682" s="1">
        <v>0</v>
      </c>
      <c r="H682" s="1">
        <v>8.4700000000000006</v>
      </c>
      <c r="I682" s="1">
        <v>8.4700000000000006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1</v>
      </c>
      <c r="U682" s="1">
        <v>0</v>
      </c>
      <c r="V682" s="1">
        <v>1</v>
      </c>
      <c r="W682" s="1">
        <v>1</v>
      </c>
      <c r="X682" s="1">
        <v>0</v>
      </c>
      <c r="Y682" s="2" t="s">
        <v>410</v>
      </c>
      <c r="Z682" s="1" t="s">
        <v>1401</v>
      </c>
    </row>
    <row r="683" spans="1:26" x14ac:dyDescent="0.3">
      <c r="A683" s="2" t="s">
        <v>1402</v>
      </c>
      <c r="B683" s="2" t="s">
        <v>3249</v>
      </c>
      <c r="C683" s="2" t="s">
        <v>3914</v>
      </c>
      <c r="D683" s="1">
        <v>0</v>
      </c>
      <c r="E683" s="1">
        <v>0</v>
      </c>
      <c r="F683" s="1">
        <v>22.03</v>
      </c>
      <c r="G683" s="1">
        <v>0</v>
      </c>
      <c r="H683" s="1">
        <v>22.03</v>
      </c>
      <c r="I683" s="1">
        <v>22.03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2</v>
      </c>
      <c r="U683" s="1">
        <v>0</v>
      </c>
      <c r="V683" s="1">
        <v>2</v>
      </c>
      <c r="W683" s="1">
        <v>2</v>
      </c>
      <c r="X683" s="1">
        <v>0</v>
      </c>
      <c r="Y683" s="2" t="s">
        <v>291</v>
      </c>
      <c r="Z683" s="1" t="s">
        <v>1403</v>
      </c>
    </row>
    <row r="684" spans="1:26" x14ac:dyDescent="0.3">
      <c r="A684" s="2" t="s">
        <v>1404</v>
      </c>
      <c r="B684" s="2" t="s">
        <v>3249</v>
      </c>
      <c r="C684" s="2" t="s">
        <v>3915</v>
      </c>
      <c r="D684" s="1">
        <v>0</v>
      </c>
      <c r="E684" s="1">
        <v>0</v>
      </c>
      <c r="F684" s="1">
        <v>74.58</v>
      </c>
      <c r="G684" s="1">
        <v>0</v>
      </c>
      <c r="H684" s="1">
        <v>74.58</v>
      </c>
      <c r="I684" s="1">
        <v>74.58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4</v>
      </c>
      <c r="U684" s="1">
        <v>0</v>
      </c>
      <c r="V684" s="1">
        <v>4</v>
      </c>
      <c r="W684" s="1">
        <v>4</v>
      </c>
      <c r="X684" s="1">
        <v>0</v>
      </c>
      <c r="Y684" s="2" t="s">
        <v>291</v>
      </c>
      <c r="Z684" s="1" t="s">
        <v>1405</v>
      </c>
    </row>
    <row r="685" spans="1:26" x14ac:dyDescent="0.3">
      <c r="A685" s="2" t="s">
        <v>1406</v>
      </c>
      <c r="B685" s="2" t="s">
        <v>3249</v>
      </c>
      <c r="C685" s="2" t="s">
        <v>3916</v>
      </c>
      <c r="D685" s="1">
        <v>0</v>
      </c>
      <c r="E685" s="1">
        <v>0</v>
      </c>
      <c r="F685" s="1">
        <v>61.53</v>
      </c>
      <c r="G685" s="1">
        <v>0</v>
      </c>
      <c r="H685" s="1">
        <v>61.53</v>
      </c>
      <c r="I685" s="1">
        <v>61.53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30</v>
      </c>
      <c r="U685" s="1">
        <v>0</v>
      </c>
      <c r="V685" s="1">
        <v>30</v>
      </c>
      <c r="W685" s="1">
        <v>30</v>
      </c>
      <c r="X685" s="1">
        <v>0</v>
      </c>
      <c r="Y685" s="2" t="s">
        <v>291</v>
      </c>
      <c r="Z685" s="1" t="s">
        <v>1407</v>
      </c>
    </row>
    <row r="686" spans="1:26" x14ac:dyDescent="0.3">
      <c r="A686" s="2" t="s">
        <v>1408</v>
      </c>
      <c r="B686" s="2" t="s">
        <v>3249</v>
      </c>
      <c r="C686" s="2" t="s">
        <v>3917</v>
      </c>
      <c r="D686" s="1">
        <v>0</v>
      </c>
      <c r="E686" s="1">
        <v>0</v>
      </c>
      <c r="F686" s="1">
        <v>7</v>
      </c>
      <c r="G686" s="1">
        <v>0</v>
      </c>
      <c r="H686" s="1">
        <v>7</v>
      </c>
      <c r="I686" s="1">
        <v>7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1</v>
      </c>
      <c r="U686" s="1">
        <v>0</v>
      </c>
      <c r="V686" s="1">
        <v>1</v>
      </c>
      <c r="W686" s="1">
        <v>1</v>
      </c>
      <c r="X686" s="1">
        <v>0</v>
      </c>
      <c r="Y686" s="2" t="s">
        <v>298</v>
      </c>
      <c r="Z686" s="1" t="s">
        <v>1409</v>
      </c>
    </row>
    <row r="687" spans="1:26" x14ac:dyDescent="0.3">
      <c r="A687" s="2" t="s">
        <v>1410</v>
      </c>
      <c r="B687" s="2" t="s">
        <v>3249</v>
      </c>
      <c r="C687" s="2" t="s">
        <v>3918</v>
      </c>
      <c r="D687" s="1">
        <v>0</v>
      </c>
      <c r="E687" s="1">
        <v>0</v>
      </c>
      <c r="F687" s="1">
        <v>8380.25</v>
      </c>
      <c r="G687" s="1">
        <v>0</v>
      </c>
      <c r="H687" s="1">
        <v>8380.25</v>
      </c>
      <c r="I687" s="1">
        <v>8380.25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268.21199999999999</v>
      </c>
      <c r="U687" s="1">
        <v>0</v>
      </c>
      <c r="V687" s="1">
        <v>268.21199999999999</v>
      </c>
      <c r="W687" s="1">
        <v>268.21199999999999</v>
      </c>
      <c r="X687" s="1">
        <v>0</v>
      </c>
      <c r="Z687" s="1" t="s">
        <v>1411</v>
      </c>
    </row>
    <row r="688" spans="1:26" x14ac:dyDescent="0.3">
      <c r="A688" s="2" t="s">
        <v>1412</v>
      </c>
      <c r="B688" s="2" t="s">
        <v>3249</v>
      </c>
      <c r="C688" s="2" t="s">
        <v>3919</v>
      </c>
      <c r="D688" s="1">
        <v>0</v>
      </c>
      <c r="E688" s="1">
        <v>0</v>
      </c>
      <c r="F688" s="1">
        <v>50.85</v>
      </c>
      <c r="G688" s="1">
        <v>0</v>
      </c>
      <c r="H688" s="1">
        <v>50.85</v>
      </c>
      <c r="I688" s="1">
        <v>50.85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2</v>
      </c>
      <c r="U688" s="1">
        <v>0</v>
      </c>
      <c r="V688" s="1">
        <v>2</v>
      </c>
      <c r="W688" s="1">
        <v>2</v>
      </c>
      <c r="X688" s="1">
        <v>0</v>
      </c>
      <c r="Y688" s="2" t="s">
        <v>298</v>
      </c>
      <c r="Z688" s="1" t="s">
        <v>1413</v>
      </c>
    </row>
    <row r="689" spans="1:26" x14ac:dyDescent="0.3">
      <c r="A689" s="2" t="s">
        <v>1414</v>
      </c>
      <c r="B689" s="2" t="s">
        <v>3249</v>
      </c>
      <c r="C689" s="2" t="s">
        <v>3920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>
        <v>0</v>
      </c>
      <c r="W689" s="1">
        <v>0</v>
      </c>
      <c r="X689" s="1">
        <v>0</v>
      </c>
      <c r="Y689" s="2" t="s">
        <v>298</v>
      </c>
      <c r="Z689" s="1" t="s">
        <v>1415</v>
      </c>
    </row>
    <row r="690" spans="1:26" x14ac:dyDescent="0.3">
      <c r="A690" s="2" t="s">
        <v>1416</v>
      </c>
      <c r="B690" s="2" t="s">
        <v>3249</v>
      </c>
      <c r="C690" s="2" t="s">
        <v>3921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2" t="s">
        <v>298</v>
      </c>
      <c r="Z690" s="1" t="s">
        <v>1417</v>
      </c>
    </row>
    <row r="691" spans="1:26" x14ac:dyDescent="0.3">
      <c r="A691" s="2" t="s">
        <v>1418</v>
      </c>
      <c r="B691" s="2" t="s">
        <v>3249</v>
      </c>
      <c r="C691" s="2" t="s">
        <v>3922</v>
      </c>
      <c r="D691" s="1">
        <v>0</v>
      </c>
      <c r="E691" s="1">
        <v>0</v>
      </c>
      <c r="F691" s="1">
        <v>56</v>
      </c>
      <c r="G691" s="1">
        <v>0</v>
      </c>
      <c r="H691" s="1">
        <v>56</v>
      </c>
      <c r="I691" s="1">
        <v>56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5</v>
      </c>
      <c r="U691" s="1">
        <v>0</v>
      </c>
      <c r="V691" s="1">
        <v>5</v>
      </c>
      <c r="W691" s="1">
        <v>5</v>
      </c>
      <c r="X691" s="1">
        <v>0</v>
      </c>
      <c r="Y691" s="2" t="s">
        <v>298</v>
      </c>
      <c r="Z691" s="1" t="s">
        <v>1419</v>
      </c>
    </row>
    <row r="692" spans="1:26" x14ac:dyDescent="0.3">
      <c r="A692" s="2" t="s">
        <v>1420</v>
      </c>
      <c r="B692" s="2" t="s">
        <v>3249</v>
      </c>
      <c r="C692" s="2" t="s">
        <v>3923</v>
      </c>
      <c r="D692" s="1">
        <v>0</v>
      </c>
      <c r="E692" s="1">
        <v>0</v>
      </c>
      <c r="F692" s="1">
        <v>25</v>
      </c>
      <c r="G692" s="1">
        <v>0</v>
      </c>
      <c r="H692" s="1">
        <v>25</v>
      </c>
      <c r="I692" s="1">
        <v>25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1</v>
      </c>
      <c r="U692" s="1">
        <v>0</v>
      </c>
      <c r="V692" s="1">
        <v>1</v>
      </c>
      <c r="W692" s="1">
        <v>1</v>
      </c>
      <c r="X692" s="1">
        <v>0</v>
      </c>
      <c r="Y692" s="2" t="s">
        <v>298</v>
      </c>
      <c r="Z692" s="1" t="s">
        <v>1421</v>
      </c>
    </row>
    <row r="693" spans="1:26" x14ac:dyDescent="0.3">
      <c r="A693" s="2" t="s">
        <v>1422</v>
      </c>
      <c r="B693" s="2" t="s">
        <v>3249</v>
      </c>
      <c r="C693" s="2" t="s">
        <v>3492</v>
      </c>
      <c r="D693" s="1">
        <v>0</v>
      </c>
      <c r="E693" s="1">
        <v>0</v>
      </c>
      <c r="F693" s="1">
        <v>20</v>
      </c>
      <c r="G693" s="1">
        <v>0</v>
      </c>
      <c r="H693" s="1">
        <v>20</v>
      </c>
      <c r="I693" s="1">
        <v>20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1</v>
      </c>
      <c r="U693" s="1">
        <v>0</v>
      </c>
      <c r="V693" s="1">
        <v>1</v>
      </c>
      <c r="W693" s="1">
        <v>1</v>
      </c>
      <c r="X693" s="1">
        <v>0</v>
      </c>
      <c r="Y693" s="2" t="s">
        <v>298</v>
      </c>
      <c r="Z693" s="1" t="s">
        <v>1423</v>
      </c>
    </row>
    <row r="694" spans="1:26" x14ac:dyDescent="0.3">
      <c r="A694" s="2" t="s">
        <v>1424</v>
      </c>
      <c r="B694" s="2" t="s">
        <v>3249</v>
      </c>
      <c r="C694" s="2" t="s">
        <v>3924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2" t="s">
        <v>298</v>
      </c>
      <c r="Z694" s="1" t="s">
        <v>1425</v>
      </c>
    </row>
    <row r="695" spans="1:26" x14ac:dyDescent="0.3">
      <c r="A695" s="2" t="s">
        <v>1426</v>
      </c>
      <c r="B695" s="2" t="s">
        <v>3249</v>
      </c>
      <c r="C695" s="2" t="s">
        <v>3925</v>
      </c>
      <c r="D695" s="1">
        <v>0</v>
      </c>
      <c r="E695" s="1">
        <v>0</v>
      </c>
      <c r="F695" s="1">
        <v>7.63</v>
      </c>
      <c r="G695" s="1">
        <v>0</v>
      </c>
      <c r="H695" s="1">
        <v>7.63</v>
      </c>
      <c r="I695" s="1">
        <v>7.63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</v>
      </c>
      <c r="U695" s="1">
        <v>0</v>
      </c>
      <c r="V695" s="1">
        <v>1</v>
      </c>
      <c r="W695" s="1">
        <v>1</v>
      </c>
      <c r="X695" s="1">
        <v>0</v>
      </c>
      <c r="Y695" s="2" t="s">
        <v>647</v>
      </c>
      <c r="Z695" s="1" t="s">
        <v>1427</v>
      </c>
    </row>
    <row r="696" spans="1:26" x14ac:dyDescent="0.3">
      <c r="A696" s="2" t="s">
        <v>1428</v>
      </c>
      <c r="B696" s="2" t="s">
        <v>3249</v>
      </c>
      <c r="C696" s="2" t="s">
        <v>3926</v>
      </c>
      <c r="D696" s="1">
        <v>0</v>
      </c>
      <c r="E696" s="1">
        <v>0</v>
      </c>
      <c r="F696" s="1">
        <v>15</v>
      </c>
      <c r="G696" s="1">
        <v>0</v>
      </c>
      <c r="H696" s="1">
        <v>15</v>
      </c>
      <c r="I696" s="1">
        <v>15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2</v>
      </c>
      <c r="U696" s="1">
        <v>0</v>
      </c>
      <c r="V696" s="1">
        <v>2</v>
      </c>
      <c r="W696" s="1">
        <v>2</v>
      </c>
      <c r="X696" s="1">
        <v>0</v>
      </c>
      <c r="Y696" s="2" t="s">
        <v>298</v>
      </c>
      <c r="Z696" s="1" t="s">
        <v>1429</v>
      </c>
    </row>
    <row r="697" spans="1:26" x14ac:dyDescent="0.3">
      <c r="A697" s="2" t="s">
        <v>1430</v>
      </c>
      <c r="B697" s="2" t="s">
        <v>3249</v>
      </c>
      <c r="C697" s="2" t="s">
        <v>3927</v>
      </c>
      <c r="D697" s="1">
        <v>0</v>
      </c>
      <c r="E697" s="1">
        <v>0</v>
      </c>
      <c r="F697" s="1">
        <v>8.4700000000000006</v>
      </c>
      <c r="G697" s="1">
        <v>0</v>
      </c>
      <c r="H697" s="1">
        <v>8.4700000000000006</v>
      </c>
      <c r="I697" s="1">
        <v>8.4700000000000006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1</v>
      </c>
      <c r="U697" s="1">
        <v>0</v>
      </c>
      <c r="V697" s="1">
        <v>1</v>
      </c>
      <c r="W697" s="1">
        <v>1</v>
      </c>
      <c r="X697" s="1">
        <v>0</v>
      </c>
      <c r="Y697" s="2" t="s">
        <v>298</v>
      </c>
      <c r="Z697" s="1" t="s">
        <v>1431</v>
      </c>
    </row>
    <row r="698" spans="1:26" x14ac:dyDescent="0.3">
      <c r="A698" s="2" t="s">
        <v>1432</v>
      </c>
      <c r="B698" s="2" t="s">
        <v>3249</v>
      </c>
      <c r="C698" s="2" t="s">
        <v>3928</v>
      </c>
      <c r="D698" s="1">
        <v>0</v>
      </c>
      <c r="E698" s="1">
        <v>0</v>
      </c>
      <c r="F698" s="1">
        <v>29.66</v>
      </c>
      <c r="G698" s="1">
        <v>0</v>
      </c>
      <c r="H698" s="1">
        <v>29.66</v>
      </c>
      <c r="I698" s="1">
        <v>29.66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1</v>
      </c>
      <c r="U698" s="1">
        <v>0</v>
      </c>
      <c r="V698" s="1">
        <v>1</v>
      </c>
      <c r="W698" s="1">
        <v>1</v>
      </c>
      <c r="X698" s="1">
        <v>0</v>
      </c>
      <c r="Y698" s="2" t="s">
        <v>298</v>
      </c>
      <c r="Z698" s="1" t="s">
        <v>1433</v>
      </c>
    </row>
    <row r="699" spans="1:26" x14ac:dyDescent="0.3">
      <c r="A699" s="2" t="s">
        <v>1434</v>
      </c>
      <c r="B699" s="2" t="s">
        <v>3249</v>
      </c>
      <c r="C699" s="2" t="s">
        <v>3929</v>
      </c>
      <c r="D699" s="1">
        <v>0</v>
      </c>
      <c r="E699" s="1">
        <v>0</v>
      </c>
      <c r="F699" s="1">
        <v>63.56</v>
      </c>
      <c r="G699" s="1">
        <v>0</v>
      </c>
      <c r="H699" s="1">
        <v>63.56</v>
      </c>
      <c r="I699" s="1">
        <v>63.56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2</v>
      </c>
      <c r="U699" s="1">
        <v>0</v>
      </c>
      <c r="V699" s="1">
        <v>2</v>
      </c>
      <c r="W699" s="1">
        <v>2</v>
      </c>
      <c r="X699" s="1">
        <v>0</v>
      </c>
      <c r="Y699" s="2" t="s">
        <v>298</v>
      </c>
      <c r="Z699" s="1" t="s">
        <v>1435</v>
      </c>
    </row>
    <row r="700" spans="1:26" x14ac:dyDescent="0.3">
      <c r="A700" s="2" t="s">
        <v>1436</v>
      </c>
      <c r="B700" s="2" t="s">
        <v>3249</v>
      </c>
      <c r="C700" s="2" t="s">
        <v>3930</v>
      </c>
      <c r="D700" s="1">
        <v>0</v>
      </c>
      <c r="E700" s="1">
        <v>0</v>
      </c>
      <c r="F700" s="1">
        <v>16.95</v>
      </c>
      <c r="G700" s="1">
        <v>0</v>
      </c>
      <c r="H700" s="1">
        <v>16.95</v>
      </c>
      <c r="I700" s="1">
        <v>16.95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2</v>
      </c>
      <c r="U700" s="1">
        <v>0</v>
      </c>
      <c r="V700" s="1">
        <v>2</v>
      </c>
      <c r="W700" s="1">
        <v>2</v>
      </c>
      <c r="X700" s="1">
        <v>0</v>
      </c>
      <c r="Y700" s="2" t="s">
        <v>298</v>
      </c>
      <c r="Z700" s="1" t="s">
        <v>1437</v>
      </c>
    </row>
    <row r="701" spans="1:26" x14ac:dyDescent="0.3">
      <c r="A701" s="2" t="s">
        <v>1438</v>
      </c>
      <c r="B701" s="2" t="s">
        <v>3249</v>
      </c>
      <c r="C701" s="2" t="s">
        <v>3931</v>
      </c>
      <c r="D701" s="1">
        <v>0</v>
      </c>
      <c r="E701" s="1">
        <v>0</v>
      </c>
      <c r="F701" s="1">
        <v>21.19</v>
      </c>
      <c r="G701" s="1">
        <v>0</v>
      </c>
      <c r="H701" s="1">
        <v>21.19</v>
      </c>
      <c r="I701" s="1">
        <v>21.19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1</v>
      </c>
      <c r="U701" s="1">
        <v>0</v>
      </c>
      <c r="V701" s="1">
        <v>1</v>
      </c>
      <c r="W701" s="1">
        <v>1</v>
      </c>
      <c r="X701" s="1">
        <v>0</v>
      </c>
      <c r="Y701" s="2" t="s">
        <v>298</v>
      </c>
      <c r="Z701" s="1" t="s">
        <v>1439</v>
      </c>
    </row>
    <row r="702" spans="1:26" x14ac:dyDescent="0.3">
      <c r="A702" s="2" t="s">
        <v>1440</v>
      </c>
      <c r="B702" s="2" t="s">
        <v>3249</v>
      </c>
      <c r="C702" s="2" t="s">
        <v>3932</v>
      </c>
      <c r="D702" s="1">
        <v>0</v>
      </c>
      <c r="E702" s="1">
        <v>0</v>
      </c>
      <c r="F702" s="1">
        <v>88.99</v>
      </c>
      <c r="G702" s="1">
        <v>0</v>
      </c>
      <c r="H702" s="1">
        <v>88.99</v>
      </c>
      <c r="I702" s="1">
        <v>88.99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2</v>
      </c>
      <c r="U702" s="1">
        <v>0</v>
      </c>
      <c r="V702" s="1">
        <v>2</v>
      </c>
      <c r="W702" s="1">
        <v>2</v>
      </c>
      <c r="X702" s="1">
        <v>0</v>
      </c>
      <c r="Y702" s="2" t="s">
        <v>647</v>
      </c>
      <c r="Z702" s="1" t="s">
        <v>1441</v>
      </c>
    </row>
    <row r="703" spans="1:26" x14ac:dyDescent="0.3">
      <c r="A703" s="2" t="s">
        <v>1442</v>
      </c>
      <c r="B703" s="2" t="s">
        <v>3249</v>
      </c>
      <c r="C703" s="2" t="s">
        <v>3933</v>
      </c>
      <c r="D703" s="1">
        <v>0</v>
      </c>
      <c r="E703" s="1">
        <v>0</v>
      </c>
      <c r="F703" s="1">
        <v>16</v>
      </c>
      <c r="G703" s="1">
        <v>0</v>
      </c>
      <c r="H703" s="1">
        <v>16</v>
      </c>
      <c r="I703" s="1">
        <v>16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2</v>
      </c>
      <c r="U703" s="1">
        <v>0</v>
      </c>
      <c r="V703" s="1">
        <v>2</v>
      </c>
      <c r="W703" s="1">
        <v>2</v>
      </c>
      <c r="X703" s="1">
        <v>0</v>
      </c>
      <c r="Y703" s="2" t="s">
        <v>298</v>
      </c>
      <c r="Z703" s="1" t="s">
        <v>1443</v>
      </c>
    </row>
    <row r="704" spans="1:26" x14ac:dyDescent="0.3">
      <c r="A704" s="2" t="s">
        <v>1444</v>
      </c>
      <c r="B704" s="2" t="s">
        <v>3249</v>
      </c>
      <c r="C704" s="2" t="s">
        <v>3934</v>
      </c>
      <c r="D704" s="1">
        <v>0</v>
      </c>
      <c r="E704" s="1">
        <v>0</v>
      </c>
      <c r="F704" s="1">
        <v>16</v>
      </c>
      <c r="G704" s="1">
        <v>0</v>
      </c>
      <c r="H704" s="1">
        <v>16</v>
      </c>
      <c r="I704" s="1">
        <v>16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2</v>
      </c>
      <c r="U704" s="1">
        <v>0</v>
      </c>
      <c r="V704" s="1">
        <v>2</v>
      </c>
      <c r="W704" s="1">
        <v>2</v>
      </c>
      <c r="X704" s="1">
        <v>0</v>
      </c>
      <c r="Y704" s="2" t="s">
        <v>404</v>
      </c>
      <c r="Z704" s="1" t="s">
        <v>1445</v>
      </c>
    </row>
    <row r="705" spans="1:26" x14ac:dyDescent="0.3">
      <c r="A705" s="2" t="s">
        <v>1446</v>
      </c>
      <c r="B705" s="2" t="s">
        <v>3249</v>
      </c>
      <c r="C705" s="2" t="s">
        <v>3935</v>
      </c>
      <c r="D705" s="1">
        <v>0</v>
      </c>
      <c r="E705" s="1">
        <v>0</v>
      </c>
      <c r="F705" s="1">
        <v>5.93</v>
      </c>
      <c r="G705" s="1">
        <v>0</v>
      </c>
      <c r="H705" s="1">
        <v>5.93</v>
      </c>
      <c r="I705" s="1">
        <v>5.93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1</v>
      </c>
      <c r="U705" s="1">
        <v>0</v>
      </c>
      <c r="V705" s="1">
        <v>1</v>
      </c>
      <c r="W705" s="1">
        <v>1</v>
      </c>
      <c r="X705" s="1">
        <v>0</v>
      </c>
      <c r="Y705" s="2" t="s">
        <v>298</v>
      </c>
      <c r="Z705" s="1" t="s">
        <v>1447</v>
      </c>
    </row>
    <row r="706" spans="1:26" x14ac:dyDescent="0.3">
      <c r="A706" s="2" t="s">
        <v>1448</v>
      </c>
      <c r="B706" s="2" t="s">
        <v>3249</v>
      </c>
      <c r="C706" s="2" t="s">
        <v>3936</v>
      </c>
      <c r="D706" s="1">
        <v>0</v>
      </c>
      <c r="E706" s="1">
        <v>0</v>
      </c>
      <c r="F706" s="1">
        <v>76.27</v>
      </c>
      <c r="G706" s="1">
        <v>0</v>
      </c>
      <c r="H706" s="1">
        <v>76.27</v>
      </c>
      <c r="I706" s="1">
        <v>76.27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1</v>
      </c>
      <c r="U706" s="1">
        <v>0</v>
      </c>
      <c r="V706" s="1">
        <v>1</v>
      </c>
      <c r="W706" s="1">
        <v>1</v>
      </c>
      <c r="X706" s="1">
        <v>0</v>
      </c>
      <c r="Y706" s="2" t="s">
        <v>298</v>
      </c>
      <c r="Z706" s="1" t="s">
        <v>1449</v>
      </c>
    </row>
    <row r="707" spans="1:26" x14ac:dyDescent="0.3">
      <c r="A707" s="2" t="s">
        <v>1450</v>
      </c>
      <c r="B707" s="2" t="s">
        <v>3249</v>
      </c>
      <c r="C707" s="2" t="s">
        <v>3937</v>
      </c>
      <c r="D707" s="1">
        <v>0</v>
      </c>
      <c r="E707" s="1">
        <v>0</v>
      </c>
      <c r="F707" s="1">
        <v>6.77</v>
      </c>
      <c r="G707" s="1">
        <v>0</v>
      </c>
      <c r="H707" s="1">
        <v>6.77</v>
      </c>
      <c r="I707" s="1">
        <v>6.77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1</v>
      </c>
      <c r="U707" s="1">
        <v>0</v>
      </c>
      <c r="V707" s="1">
        <v>1</v>
      </c>
      <c r="W707" s="1">
        <v>1</v>
      </c>
      <c r="X707" s="1">
        <v>0</v>
      </c>
      <c r="Y707" s="2" t="s">
        <v>298</v>
      </c>
      <c r="Z707" s="1" t="s">
        <v>1451</v>
      </c>
    </row>
    <row r="708" spans="1:26" x14ac:dyDescent="0.3">
      <c r="A708" s="2" t="s">
        <v>1452</v>
      </c>
      <c r="B708" s="2" t="s">
        <v>3249</v>
      </c>
      <c r="C708" s="2" t="s">
        <v>3700</v>
      </c>
      <c r="D708" s="1">
        <v>0</v>
      </c>
      <c r="E708" s="1">
        <v>0</v>
      </c>
      <c r="F708" s="1">
        <v>15</v>
      </c>
      <c r="G708" s="1">
        <v>0</v>
      </c>
      <c r="H708" s="1">
        <v>15</v>
      </c>
      <c r="I708" s="1">
        <v>15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1</v>
      </c>
      <c r="U708" s="1">
        <v>0</v>
      </c>
      <c r="V708" s="1">
        <v>1</v>
      </c>
      <c r="W708" s="1">
        <v>1</v>
      </c>
      <c r="X708" s="1">
        <v>0</v>
      </c>
      <c r="Y708" s="2" t="s">
        <v>298</v>
      </c>
      <c r="Z708" s="1" t="s">
        <v>1453</v>
      </c>
    </row>
    <row r="709" spans="1:26" x14ac:dyDescent="0.3">
      <c r="A709" s="2" t="s">
        <v>1454</v>
      </c>
      <c r="B709" s="2" t="s">
        <v>3249</v>
      </c>
      <c r="C709" s="2" t="s">
        <v>3938</v>
      </c>
      <c r="D709" s="1">
        <v>0</v>
      </c>
      <c r="E709" s="1">
        <v>0</v>
      </c>
      <c r="F709" s="1">
        <v>12</v>
      </c>
      <c r="G709" s="1">
        <v>0</v>
      </c>
      <c r="H709" s="1">
        <v>12</v>
      </c>
      <c r="I709" s="1">
        <v>12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2</v>
      </c>
      <c r="U709" s="1">
        <v>0</v>
      </c>
      <c r="V709" s="1">
        <v>2</v>
      </c>
      <c r="W709" s="1">
        <v>2</v>
      </c>
      <c r="X709" s="1">
        <v>0</v>
      </c>
      <c r="Y709" s="2" t="s">
        <v>298</v>
      </c>
      <c r="Z709" s="1" t="s">
        <v>1455</v>
      </c>
    </row>
    <row r="710" spans="1:26" x14ac:dyDescent="0.3">
      <c r="A710" s="2" t="s">
        <v>1456</v>
      </c>
      <c r="B710" s="2" t="s">
        <v>3249</v>
      </c>
      <c r="C710" s="2" t="s">
        <v>3939</v>
      </c>
      <c r="D710" s="1">
        <v>0</v>
      </c>
      <c r="E710" s="1">
        <v>0</v>
      </c>
      <c r="F710" s="1">
        <v>300</v>
      </c>
      <c r="G710" s="1">
        <v>0</v>
      </c>
      <c r="H710" s="1">
        <v>300</v>
      </c>
      <c r="I710" s="1">
        <v>300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2</v>
      </c>
      <c r="U710" s="1">
        <v>0</v>
      </c>
      <c r="V710" s="1">
        <v>2</v>
      </c>
      <c r="W710" s="1">
        <v>2</v>
      </c>
      <c r="X710" s="1">
        <v>0</v>
      </c>
      <c r="Y710" s="2" t="s">
        <v>298</v>
      </c>
      <c r="Z710" s="1" t="s">
        <v>1457</v>
      </c>
    </row>
    <row r="711" spans="1:26" x14ac:dyDescent="0.3">
      <c r="A711" s="2" t="s">
        <v>1458</v>
      </c>
      <c r="B711" s="2" t="s">
        <v>3249</v>
      </c>
      <c r="C711" s="2" t="s">
        <v>3940</v>
      </c>
      <c r="D711" s="1">
        <v>0</v>
      </c>
      <c r="E711" s="1">
        <v>0</v>
      </c>
      <c r="F711" s="1">
        <v>140</v>
      </c>
      <c r="G711" s="1">
        <v>0</v>
      </c>
      <c r="H711" s="1">
        <v>140</v>
      </c>
      <c r="I711" s="1">
        <v>140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4</v>
      </c>
      <c r="U711" s="1">
        <v>0</v>
      </c>
      <c r="V711" s="1">
        <v>4</v>
      </c>
      <c r="W711" s="1">
        <v>4</v>
      </c>
      <c r="X711" s="1">
        <v>0</v>
      </c>
      <c r="Y711" s="2" t="s">
        <v>298</v>
      </c>
      <c r="Z711" s="1" t="s">
        <v>1459</v>
      </c>
    </row>
    <row r="712" spans="1:26" x14ac:dyDescent="0.3">
      <c r="A712" s="2" t="s">
        <v>1460</v>
      </c>
      <c r="B712" s="2" t="s">
        <v>3249</v>
      </c>
      <c r="C712" s="2" t="s">
        <v>3941</v>
      </c>
      <c r="D712" s="1">
        <v>0</v>
      </c>
      <c r="E712" s="1">
        <v>0</v>
      </c>
      <c r="F712" s="1">
        <v>30</v>
      </c>
      <c r="G712" s="1">
        <v>0</v>
      </c>
      <c r="H712" s="1">
        <v>30</v>
      </c>
      <c r="I712" s="1">
        <v>30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1</v>
      </c>
      <c r="U712" s="1">
        <v>0</v>
      </c>
      <c r="V712" s="1">
        <v>1</v>
      </c>
      <c r="W712" s="1">
        <v>1</v>
      </c>
      <c r="X712" s="1">
        <v>0</v>
      </c>
      <c r="Y712" s="2" t="s">
        <v>298</v>
      </c>
      <c r="Z712" s="1" t="s">
        <v>1461</v>
      </c>
    </row>
    <row r="713" spans="1:26" x14ac:dyDescent="0.3">
      <c r="A713" s="2" t="s">
        <v>1462</v>
      </c>
      <c r="B713" s="2" t="s">
        <v>3249</v>
      </c>
      <c r="C713" s="2" t="s">
        <v>3942</v>
      </c>
      <c r="D713" s="1">
        <v>0</v>
      </c>
      <c r="E713" s="1">
        <v>0</v>
      </c>
      <c r="F713" s="1">
        <v>400</v>
      </c>
      <c r="G713" s="1">
        <v>0</v>
      </c>
      <c r="H713" s="1">
        <v>400</v>
      </c>
      <c r="I713" s="1">
        <v>400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4</v>
      </c>
      <c r="U713" s="1">
        <v>0</v>
      </c>
      <c r="V713" s="1">
        <v>4</v>
      </c>
      <c r="W713" s="1">
        <v>4</v>
      </c>
      <c r="X713" s="1">
        <v>0</v>
      </c>
      <c r="Y713" s="2" t="s">
        <v>298</v>
      </c>
      <c r="Z713" s="1" t="s">
        <v>1463</v>
      </c>
    </row>
    <row r="714" spans="1:26" x14ac:dyDescent="0.3">
      <c r="A714" s="2" t="s">
        <v>1464</v>
      </c>
      <c r="B714" s="2" t="s">
        <v>3249</v>
      </c>
      <c r="C714" s="2" t="s">
        <v>3943</v>
      </c>
      <c r="D714" s="1">
        <v>0</v>
      </c>
      <c r="E714" s="1">
        <v>0</v>
      </c>
      <c r="F714" s="1">
        <v>72</v>
      </c>
      <c r="G714" s="1">
        <v>0</v>
      </c>
      <c r="H714" s="1">
        <v>72</v>
      </c>
      <c r="I714" s="1">
        <v>72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7</v>
      </c>
      <c r="U714" s="1">
        <v>0</v>
      </c>
      <c r="V714" s="1">
        <v>7</v>
      </c>
      <c r="W714" s="1">
        <v>7</v>
      </c>
      <c r="X714" s="1">
        <v>0</v>
      </c>
      <c r="Y714" s="2" t="s">
        <v>298</v>
      </c>
      <c r="Z714" s="1" t="s">
        <v>1465</v>
      </c>
    </row>
    <row r="715" spans="1:26" x14ac:dyDescent="0.3">
      <c r="A715" s="2" t="s">
        <v>1466</v>
      </c>
      <c r="B715" s="2" t="s">
        <v>3249</v>
      </c>
      <c r="C715" s="2" t="s">
        <v>3944</v>
      </c>
      <c r="D715" s="1">
        <v>0</v>
      </c>
      <c r="E715" s="1">
        <v>0</v>
      </c>
      <c r="F715" s="1">
        <v>25</v>
      </c>
      <c r="G715" s="1">
        <v>0</v>
      </c>
      <c r="H715" s="1">
        <v>25</v>
      </c>
      <c r="I715" s="1">
        <v>25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1</v>
      </c>
      <c r="U715" s="1">
        <v>0</v>
      </c>
      <c r="V715" s="1">
        <v>1</v>
      </c>
      <c r="W715" s="1">
        <v>1</v>
      </c>
      <c r="X715" s="1">
        <v>0</v>
      </c>
      <c r="Y715" s="2" t="s">
        <v>298</v>
      </c>
      <c r="Z715" s="1" t="s">
        <v>1467</v>
      </c>
    </row>
    <row r="716" spans="1:26" x14ac:dyDescent="0.3">
      <c r="A716" s="2" t="s">
        <v>1468</v>
      </c>
      <c r="B716" s="2" t="s">
        <v>3249</v>
      </c>
      <c r="C716" s="2" t="s">
        <v>3945</v>
      </c>
      <c r="D716" s="1">
        <v>0</v>
      </c>
      <c r="E716" s="1">
        <v>0</v>
      </c>
      <c r="F716" s="1">
        <v>15</v>
      </c>
      <c r="G716" s="1">
        <v>0</v>
      </c>
      <c r="H716" s="1">
        <v>15</v>
      </c>
      <c r="I716" s="1">
        <v>15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1</v>
      </c>
      <c r="U716" s="1">
        <v>0</v>
      </c>
      <c r="V716" s="1">
        <v>1</v>
      </c>
      <c r="W716" s="1">
        <v>1</v>
      </c>
      <c r="X716" s="1">
        <v>0</v>
      </c>
      <c r="Y716" s="2" t="s">
        <v>298</v>
      </c>
      <c r="Z716" s="1" t="s">
        <v>1469</v>
      </c>
    </row>
    <row r="717" spans="1:26" x14ac:dyDescent="0.3">
      <c r="A717" s="2" t="s">
        <v>1470</v>
      </c>
      <c r="B717" s="2" t="s">
        <v>3249</v>
      </c>
      <c r="C717" s="2" t="s">
        <v>3946</v>
      </c>
      <c r="D717" s="1">
        <v>0</v>
      </c>
      <c r="E717" s="1">
        <v>0</v>
      </c>
      <c r="F717" s="1">
        <v>12</v>
      </c>
      <c r="G717" s="1">
        <v>0</v>
      </c>
      <c r="H717" s="1">
        <v>12</v>
      </c>
      <c r="I717" s="1">
        <v>12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1</v>
      </c>
      <c r="U717" s="1">
        <v>0</v>
      </c>
      <c r="V717" s="1">
        <v>1</v>
      </c>
      <c r="W717" s="1">
        <v>1</v>
      </c>
      <c r="X717" s="1">
        <v>0</v>
      </c>
      <c r="Y717" s="2" t="s">
        <v>298</v>
      </c>
      <c r="Z717" s="1" t="s">
        <v>1471</v>
      </c>
    </row>
    <row r="718" spans="1:26" x14ac:dyDescent="0.3">
      <c r="A718" s="2" t="s">
        <v>1472</v>
      </c>
      <c r="B718" s="2" t="s">
        <v>3249</v>
      </c>
      <c r="C718" s="2" t="s">
        <v>3947</v>
      </c>
      <c r="D718" s="1">
        <v>0</v>
      </c>
      <c r="E718" s="1">
        <v>0</v>
      </c>
      <c r="F718" s="1">
        <v>953.39</v>
      </c>
      <c r="G718" s="1">
        <v>0</v>
      </c>
      <c r="H718" s="1">
        <v>953.39</v>
      </c>
      <c r="I718" s="1">
        <v>953.39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5</v>
      </c>
      <c r="U718" s="1">
        <v>0</v>
      </c>
      <c r="V718" s="1">
        <v>5</v>
      </c>
      <c r="W718" s="1">
        <v>5</v>
      </c>
      <c r="X718" s="1">
        <v>0</v>
      </c>
      <c r="Y718" s="2" t="s">
        <v>298</v>
      </c>
      <c r="Z718" s="1" t="s">
        <v>1473</v>
      </c>
    </row>
    <row r="719" spans="1:26" x14ac:dyDescent="0.3">
      <c r="A719" s="2" t="s">
        <v>1474</v>
      </c>
      <c r="B719" s="2" t="s">
        <v>3249</v>
      </c>
      <c r="C719" s="2" t="s">
        <v>3948</v>
      </c>
      <c r="D719" s="1">
        <v>0</v>
      </c>
      <c r="E719" s="1">
        <v>0</v>
      </c>
      <c r="F719" s="1">
        <v>84.75</v>
      </c>
      <c r="G719" s="1">
        <v>0</v>
      </c>
      <c r="H719" s="1">
        <v>84.75</v>
      </c>
      <c r="I719" s="1">
        <v>84.75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2</v>
      </c>
      <c r="U719" s="1">
        <v>0</v>
      </c>
      <c r="V719" s="1">
        <v>2</v>
      </c>
      <c r="W719" s="1">
        <v>2</v>
      </c>
      <c r="X719" s="1">
        <v>0</v>
      </c>
      <c r="Y719" s="2" t="s">
        <v>970</v>
      </c>
      <c r="Z719" s="1" t="s">
        <v>1475</v>
      </c>
    </row>
    <row r="720" spans="1:26" x14ac:dyDescent="0.3">
      <c r="A720" s="2" t="s">
        <v>1476</v>
      </c>
      <c r="B720" s="2" t="s">
        <v>3249</v>
      </c>
      <c r="C720" s="2" t="s">
        <v>3949</v>
      </c>
      <c r="D720" s="1">
        <v>0</v>
      </c>
      <c r="E720" s="1">
        <v>0</v>
      </c>
      <c r="F720" s="1">
        <v>21.19</v>
      </c>
      <c r="G720" s="1">
        <v>0</v>
      </c>
      <c r="H720" s="1">
        <v>21.19</v>
      </c>
      <c r="I720" s="1">
        <v>21.19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1</v>
      </c>
      <c r="U720" s="1">
        <v>0</v>
      </c>
      <c r="V720" s="1">
        <v>1</v>
      </c>
      <c r="W720" s="1">
        <v>1</v>
      </c>
      <c r="X720" s="1">
        <v>0</v>
      </c>
      <c r="Y720" s="2" t="s">
        <v>298</v>
      </c>
      <c r="Z720" s="1" t="s">
        <v>1477</v>
      </c>
    </row>
    <row r="721" spans="1:26" x14ac:dyDescent="0.3">
      <c r="A721" s="2" t="s">
        <v>1478</v>
      </c>
      <c r="B721" s="2" t="s">
        <v>3249</v>
      </c>
      <c r="C721" s="2" t="s">
        <v>3950</v>
      </c>
      <c r="D721" s="1">
        <v>0</v>
      </c>
      <c r="E721" s="1">
        <v>0</v>
      </c>
      <c r="F721" s="1">
        <v>12</v>
      </c>
      <c r="G721" s="1">
        <v>0</v>
      </c>
      <c r="H721" s="1">
        <v>12</v>
      </c>
      <c r="I721" s="1">
        <v>12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1</v>
      </c>
      <c r="U721" s="1">
        <v>0</v>
      </c>
      <c r="V721" s="1">
        <v>1</v>
      </c>
      <c r="W721" s="1">
        <v>1</v>
      </c>
      <c r="X721" s="1">
        <v>0</v>
      </c>
      <c r="Y721" s="2" t="s">
        <v>834</v>
      </c>
      <c r="Z721" s="1" t="s">
        <v>1479</v>
      </c>
    </row>
    <row r="722" spans="1:26" x14ac:dyDescent="0.3">
      <c r="A722" s="2" t="s">
        <v>1480</v>
      </c>
      <c r="B722" s="2" t="s">
        <v>3249</v>
      </c>
      <c r="C722" s="2" t="s">
        <v>3951</v>
      </c>
      <c r="D722" s="1">
        <v>0</v>
      </c>
      <c r="E722" s="1">
        <v>0</v>
      </c>
      <c r="F722" s="1">
        <v>30</v>
      </c>
      <c r="G722" s="1">
        <v>0</v>
      </c>
      <c r="H722" s="1">
        <v>30</v>
      </c>
      <c r="I722" s="1">
        <v>30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1</v>
      </c>
      <c r="U722" s="1">
        <v>0</v>
      </c>
      <c r="V722" s="1">
        <v>1</v>
      </c>
      <c r="W722" s="1">
        <v>1</v>
      </c>
      <c r="X722" s="1">
        <v>0</v>
      </c>
      <c r="Y722" s="2" t="s">
        <v>298</v>
      </c>
      <c r="Z722" s="1" t="s">
        <v>1481</v>
      </c>
    </row>
    <row r="723" spans="1:26" x14ac:dyDescent="0.3">
      <c r="A723" s="2" t="s">
        <v>1482</v>
      </c>
      <c r="B723" s="2" t="s">
        <v>3249</v>
      </c>
      <c r="C723" s="2" t="s">
        <v>3952</v>
      </c>
      <c r="D723" s="1">
        <v>0</v>
      </c>
      <c r="E723" s="1">
        <v>0</v>
      </c>
      <c r="F723" s="1">
        <v>25</v>
      </c>
      <c r="G723" s="1">
        <v>0</v>
      </c>
      <c r="H723" s="1">
        <v>25</v>
      </c>
      <c r="I723" s="1">
        <v>25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1</v>
      </c>
      <c r="U723" s="1">
        <v>0</v>
      </c>
      <c r="V723" s="1">
        <v>1</v>
      </c>
      <c r="W723" s="1">
        <v>1</v>
      </c>
      <c r="X723" s="1">
        <v>0</v>
      </c>
      <c r="Y723" s="2" t="s">
        <v>298</v>
      </c>
      <c r="Z723" s="1" t="s">
        <v>1483</v>
      </c>
    </row>
    <row r="724" spans="1:26" x14ac:dyDescent="0.3">
      <c r="A724" s="2" t="s">
        <v>1484</v>
      </c>
      <c r="B724" s="2" t="s">
        <v>3249</v>
      </c>
      <c r="C724" s="2" t="s">
        <v>3953</v>
      </c>
      <c r="D724" s="1">
        <v>0</v>
      </c>
      <c r="E724" s="1">
        <v>0</v>
      </c>
      <c r="F724" s="1">
        <v>220</v>
      </c>
      <c r="G724" s="1">
        <v>0</v>
      </c>
      <c r="H724" s="1">
        <v>220</v>
      </c>
      <c r="I724" s="1">
        <v>220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1</v>
      </c>
      <c r="U724" s="1">
        <v>0</v>
      </c>
      <c r="V724" s="1">
        <v>1</v>
      </c>
      <c r="W724" s="1">
        <v>1</v>
      </c>
      <c r="X724" s="1">
        <v>0</v>
      </c>
      <c r="Y724" s="2" t="s">
        <v>298</v>
      </c>
      <c r="Z724" s="1" t="s">
        <v>1485</v>
      </c>
    </row>
    <row r="725" spans="1:26" x14ac:dyDescent="0.3">
      <c r="A725" s="2" t="s">
        <v>1486</v>
      </c>
      <c r="B725" s="2" t="s">
        <v>3249</v>
      </c>
      <c r="C725" s="2" t="s">
        <v>3886</v>
      </c>
      <c r="D725" s="1">
        <v>0</v>
      </c>
      <c r="E725" s="1">
        <v>0</v>
      </c>
      <c r="F725" s="1">
        <v>101.69</v>
      </c>
      <c r="G725" s="1">
        <v>0</v>
      </c>
      <c r="H725" s="1">
        <v>101.69</v>
      </c>
      <c r="I725" s="1">
        <v>101.69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85.712000000000003</v>
      </c>
      <c r="U725" s="1">
        <v>0</v>
      </c>
      <c r="V725" s="1">
        <v>85.712000000000003</v>
      </c>
      <c r="W725" s="1">
        <v>85.712000000000003</v>
      </c>
      <c r="X725" s="1">
        <v>0</v>
      </c>
      <c r="Y725" s="2" t="s">
        <v>291</v>
      </c>
      <c r="Z725" s="1" t="s">
        <v>1487</v>
      </c>
    </row>
    <row r="726" spans="1:26" x14ac:dyDescent="0.3">
      <c r="A726" s="2" t="s">
        <v>1488</v>
      </c>
      <c r="B726" s="2" t="s">
        <v>3249</v>
      </c>
      <c r="C726" s="2" t="s">
        <v>3954</v>
      </c>
      <c r="D726" s="1">
        <v>0</v>
      </c>
      <c r="E726" s="1">
        <v>0</v>
      </c>
      <c r="F726" s="1">
        <v>50.85</v>
      </c>
      <c r="G726" s="1">
        <v>0</v>
      </c>
      <c r="H726" s="1">
        <v>50.85</v>
      </c>
      <c r="I726" s="1">
        <v>50.85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1</v>
      </c>
      <c r="U726" s="1">
        <v>0</v>
      </c>
      <c r="V726" s="1">
        <v>1</v>
      </c>
      <c r="W726" s="1">
        <v>1</v>
      </c>
      <c r="X726" s="1">
        <v>0</v>
      </c>
      <c r="Y726" s="2" t="s">
        <v>298</v>
      </c>
      <c r="Z726" s="1" t="s">
        <v>1489</v>
      </c>
    </row>
    <row r="727" spans="1:26" x14ac:dyDescent="0.3">
      <c r="A727" s="2" t="s">
        <v>1490</v>
      </c>
      <c r="B727" s="2" t="s">
        <v>3249</v>
      </c>
      <c r="C727" s="2" t="s">
        <v>3955</v>
      </c>
      <c r="D727" s="1">
        <v>0</v>
      </c>
      <c r="E727" s="1">
        <v>0</v>
      </c>
      <c r="F727" s="1">
        <v>93.22</v>
      </c>
      <c r="G727" s="1">
        <v>0</v>
      </c>
      <c r="H727" s="1">
        <v>93.22</v>
      </c>
      <c r="I727" s="1">
        <v>93.22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1</v>
      </c>
      <c r="U727" s="1">
        <v>0</v>
      </c>
      <c r="V727" s="1">
        <v>1</v>
      </c>
      <c r="W727" s="1">
        <v>1</v>
      </c>
      <c r="X727" s="1">
        <v>0</v>
      </c>
      <c r="Y727" s="2" t="s">
        <v>298</v>
      </c>
      <c r="Z727" s="1" t="s">
        <v>1491</v>
      </c>
    </row>
    <row r="728" spans="1:26" x14ac:dyDescent="0.3">
      <c r="A728" s="2" t="s">
        <v>1492</v>
      </c>
      <c r="B728" s="2" t="s">
        <v>3249</v>
      </c>
      <c r="C728" s="2" t="s">
        <v>3956</v>
      </c>
      <c r="D728" s="1">
        <v>0</v>
      </c>
      <c r="E728" s="1">
        <v>0</v>
      </c>
      <c r="F728" s="1">
        <v>8.4700000000000006</v>
      </c>
      <c r="G728" s="1">
        <v>0</v>
      </c>
      <c r="H728" s="1">
        <v>8.4700000000000006</v>
      </c>
      <c r="I728" s="1">
        <v>8.4700000000000006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1</v>
      </c>
      <c r="U728" s="1">
        <v>0</v>
      </c>
      <c r="V728" s="1">
        <v>1</v>
      </c>
      <c r="W728" s="1">
        <v>1</v>
      </c>
      <c r="X728" s="1">
        <v>0</v>
      </c>
      <c r="Y728" s="2" t="s">
        <v>298</v>
      </c>
      <c r="Z728" s="1" t="s">
        <v>1493</v>
      </c>
    </row>
    <row r="729" spans="1:26" x14ac:dyDescent="0.3">
      <c r="A729" s="2" t="s">
        <v>1494</v>
      </c>
      <c r="B729" s="2" t="s">
        <v>3249</v>
      </c>
      <c r="C729" s="2" t="s">
        <v>3957</v>
      </c>
      <c r="D729" s="1">
        <v>0</v>
      </c>
      <c r="E729" s="1">
        <v>0</v>
      </c>
      <c r="F729" s="1">
        <v>1.69</v>
      </c>
      <c r="G729" s="1">
        <v>0</v>
      </c>
      <c r="H729" s="1">
        <v>1.69</v>
      </c>
      <c r="I729" s="1">
        <v>1.69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1</v>
      </c>
      <c r="U729" s="1">
        <v>0</v>
      </c>
      <c r="V729" s="1">
        <v>1</v>
      </c>
      <c r="W729" s="1">
        <v>1</v>
      </c>
      <c r="X729" s="1">
        <v>0</v>
      </c>
      <c r="Y729" s="2" t="s">
        <v>298</v>
      </c>
      <c r="Z729" s="1" t="s">
        <v>1495</v>
      </c>
    </row>
    <row r="730" spans="1:26" x14ac:dyDescent="0.3">
      <c r="A730" s="2" t="s">
        <v>1496</v>
      </c>
      <c r="B730" s="2" t="s">
        <v>3249</v>
      </c>
      <c r="C730" s="2" t="s">
        <v>3958</v>
      </c>
      <c r="D730" s="1">
        <v>0</v>
      </c>
      <c r="E730" s="1">
        <v>0</v>
      </c>
      <c r="F730" s="1">
        <v>20</v>
      </c>
      <c r="G730" s="1">
        <v>0</v>
      </c>
      <c r="H730" s="1">
        <v>20</v>
      </c>
      <c r="I730" s="1">
        <v>20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1</v>
      </c>
      <c r="U730" s="1">
        <v>0</v>
      </c>
      <c r="V730" s="1">
        <v>1</v>
      </c>
      <c r="W730" s="1">
        <v>1</v>
      </c>
      <c r="X730" s="1">
        <v>0</v>
      </c>
      <c r="Y730" s="2" t="s">
        <v>834</v>
      </c>
      <c r="Z730" s="1" t="s">
        <v>1497</v>
      </c>
    </row>
    <row r="731" spans="1:26" x14ac:dyDescent="0.3">
      <c r="A731" s="2" t="s">
        <v>1498</v>
      </c>
      <c r="B731" s="2" t="s">
        <v>3249</v>
      </c>
      <c r="C731" s="2" t="s">
        <v>3959</v>
      </c>
      <c r="D731" s="1">
        <v>0</v>
      </c>
      <c r="E731" s="1">
        <v>0</v>
      </c>
      <c r="F731" s="1">
        <v>30</v>
      </c>
      <c r="G731" s="1">
        <v>0</v>
      </c>
      <c r="H731" s="1">
        <v>30</v>
      </c>
      <c r="I731" s="1">
        <v>30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1</v>
      </c>
      <c r="U731" s="1">
        <v>0</v>
      </c>
      <c r="V731" s="1">
        <v>1</v>
      </c>
      <c r="W731" s="1">
        <v>1</v>
      </c>
      <c r="X731" s="1">
        <v>0</v>
      </c>
      <c r="Y731" s="2" t="s">
        <v>834</v>
      </c>
      <c r="Z731" s="1" t="s">
        <v>1499</v>
      </c>
    </row>
    <row r="732" spans="1:26" x14ac:dyDescent="0.3">
      <c r="A732" s="2" t="s">
        <v>1500</v>
      </c>
      <c r="B732" s="2" t="s">
        <v>3249</v>
      </c>
      <c r="C732" s="2" t="s">
        <v>3960</v>
      </c>
      <c r="D732" s="1">
        <v>0</v>
      </c>
      <c r="E732" s="1">
        <v>0</v>
      </c>
      <c r="F732" s="1">
        <v>50</v>
      </c>
      <c r="G732" s="1">
        <v>0</v>
      </c>
      <c r="H732" s="1">
        <v>50</v>
      </c>
      <c r="I732" s="1">
        <v>50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1</v>
      </c>
      <c r="U732" s="1">
        <v>0</v>
      </c>
      <c r="V732" s="1">
        <v>1</v>
      </c>
      <c r="W732" s="1">
        <v>1</v>
      </c>
      <c r="X732" s="1">
        <v>0</v>
      </c>
      <c r="Y732" s="2" t="s">
        <v>834</v>
      </c>
      <c r="Z732" s="1" t="s">
        <v>1501</v>
      </c>
    </row>
    <row r="733" spans="1:26" x14ac:dyDescent="0.3">
      <c r="A733" s="2" t="s">
        <v>1502</v>
      </c>
      <c r="B733" s="2" t="s">
        <v>3249</v>
      </c>
      <c r="C733" s="2" t="s">
        <v>3961</v>
      </c>
      <c r="D733" s="1">
        <v>0</v>
      </c>
      <c r="E733" s="1">
        <v>0</v>
      </c>
      <c r="F733" s="1">
        <v>20</v>
      </c>
      <c r="G733" s="1">
        <v>0</v>
      </c>
      <c r="H733" s="1">
        <v>20</v>
      </c>
      <c r="I733" s="1">
        <v>20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1</v>
      </c>
      <c r="U733" s="1">
        <v>0</v>
      </c>
      <c r="V733" s="1">
        <v>1</v>
      </c>
      <c r="W733" s="1">
        <v>1</v>
      </c>
      <c r="X733" s="1">
        <v>0</v>
      </c>
      <c r="Y733" s="2" t="s">
        <v>834</v>
      </c>
      <c r="Z733" s="1" t="s">
        <v>1503</v>
      </c>
    </row>
    <row r="734" spans="1:26" x14ac:dyDescent="0.3">
      <c r="A734" s="2" t="s">
        <v>1504</v>
      </c>
      <c r="B734" s="2" t="s">
        <v>3249</v>
      </c>
      <c r="C734" s="2" t="s">
        <v>3962</v>
      </c>
      <c r="D734" s="1">
        <v>0</v>
      </c>
      <c r="E734" s="1">
        <v>0</v>
      </c>
      <c r="F734" s="1">
        <v>325</v>
      </c>
      <c r="G734" s="1">
        <v>0</v>
      </c>
      <c r="H734" s="1">
        <v>325</v>
      </c>
      <c r="I734" s="1">
        <v>325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5</v>
      </c>
      <c r="U734" s="1">
        <v>0</v>
      </c>
      <c r="V734" s="1">
        <v>5</v>
      </c>
      <c r="W734" s="1">
        <v>5</v>
      </c>
      <c r="X734" s="1">
        <v>0</v>
      </c>
      <c r="Y734" s="2" t="s">
        <v>834</v>
      </c>
      <c r="Z734" s="1" t="s">
        <v>1505</v>
      </c>
    </row>
    <row r="735" spans="1:26" x14ac:dyDescent="0.3">
      <c r="A735" s="2" t="s">
        <v>1506</v>
      </c>
      <c r="B735" s="2" t="s">
        <v>3249</v>
      </c>
      <c r="C735" s="2" t="s">
        <v>3963</v>
      </c>
      <c r="D735" s="1">
        <v>0</v>
      </c>
      <c r="E735" s="1">
        <v>0</v>
      </c>
      <c r="F735" s="1">
        <v>90</v>
      </c>
      <c r="G735" s="1">
        <v>0</v>
      </c>
      <c r="H735" s="1">
        <v>90</v>
      </c>
      <c r="I735" s="1">
        <v>90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1</v>
      </c>
      <c r="U735" s="1">
        <v>0</v>
      </c>
      <c r="V735" s="1">
        <v>1</v>
      </c>
      <c r="W735" s="1">
        <v>1</v>
      </c>
      <c r="X735" s="1">
        <v>0</v>
      </c>
      <c r="Y735" s="2" t="s">
        <v>834</v>
      </c>
      <c r="Z735" s="1" t="s">
        <v>1507</v>
      </c>
    </row>
    <row r="736" spans="1:26" x14ac:dyDescent="0.3">
      <c r="A736" s="2" t="s">
        <v>1508</v>
      </c>
      <c r="B736" s="2" t="s">
        <v>3249</v>
      </c>
      <c r="C736" s="2" t="s">
        <v>3964</v>
      </c>
      <c r="D736" s="1">
        <v>0</v>
      </c>
      <c r="E736" s="1">
        <v>0</v>
      </c>
      <c r="F736" s="1">
        <v>120</v>
      </c>
      <c r="G736" s="1">
        <v>0</v>
      </c>
      <c r="H736" s="1">
        <v>120</v>
      </c>
      <c r="I736" s="1">
        <v>120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1</v>
      </c>
      <c r="U736" s="1">
        <v>0</v>
      </c>
      <c r="V736" s="1">
        <v>1</v>
      </c>
      <c r="W736" s="1">
        <v>1</v>
      </c>
      <c r="X736" s="1">
        <v>0</v>
      </c>
      <c r="Y736" s="2" t="s">
        <v>834</v>
      </c>
      <c r="Z736" s="1" t="s">
        <v>1509</v>
      </c>
    </row>
    <row r="737" spans="1:26" x14ac:dyDescent="0.3">
      <c r="A737" s="2" t="s">
        <v>1510</v>
      </c>
      <c r="B737" s="2" t="s">
        <v>3249</v>
      </c>
      <c r="C737" s="2" t="s">
        <v>3965</v>
      </c>
      <c r="D737" s="1">
        <v>0</v>
      </c>
      <c r="E737" s="1">
        <v>0</v>
      </c>
      <c r="F737" s="1">
        <v>60</v>
      </c>
      <c r="G737" s="1">
        <v>0</v>
      </c>
      <c r="H737" s="1">
        <v>60</v>
      </c>
      <c r="I737" s="1">
        <v>60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4</v>
      </c>
      <c r="U737" s="1">
        <v>0</v>
      </c>
      <c r="V737" s="1">
        <v>4</v>
      </c>
      <c r="W737" s="1">
        <v>4</v>
      </c>
      <c r="X737" s="1">
        <v>0</v>
      </c>
      <c r="Y737" s="2" t="s">
        <v>834</v>
      </c>
      <c r="Z737" s="1" t="s">
        <v>1511</v>
      </c>
    </row>
    <row r="738" spans="1:26" x14ac:dyDescent="0.3">
      <c r="A738" s="2" t="s">
        <v>1512</v>
      </c>
      <c r="B738" s="2" t="s">
        <v>3249</v>
      </c>
      <c r="C738" s="2" t="s">
        <v>3924</v>
      </c>
      <c r="D738" s="1">
        <v>0</v>
      </c>
      <c r="E738" s="1">
        <v>0</v>
      </c>
      <c r="F738" s="1">
        <v>15</v>
      </c>
      <c r="G738" s="1">
        <v>0</v>
      </c>
      <c r="H738" s="1">
        <v>15</v>
      </c>
      <c r="I738" s="1">
        <v>15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1.5</v>
      </c>
      <c r="U738" s="1">
        <v>0</v>
      </c>
      <c r="V738" s="1">
        <v>1.5</v>
      </c>
      <c r="W738" s="1">
        <v>1.5</v>
      </c>
      <c r="X738" s="1">
        <v>0</v>
      </c>
      <c r="Y738" s="2" t="s">
        <v>288</v>
      </c>
      <c r="Z738" s="1" t="s">
        <v>1513</v>
      </c>
    </row>
    <row r="739" spans="1:26" x14ac:dyDescent="0.3">
      <c r="A739" s="2" t="s">
        <v>1514</v>
      </c>
      <c r="B739" s="2" t="s">
        <v>3249</v>
      </c>
      <c r="C739" s="2" t="s">
        <v>3966</v>
      </c>
      <c r="D739" s="1">
        <v>0</v>
      </c>
      <c r="E739" s="1">
        <v>0</v>
      </c>
      <c r="F739" s="1">
        <v>800</v>
      </c>
      <c r="G739" s="1">
        <v>0</v>
      </c>
      <c r="H739" s="1">
        <v>800</v>
      </c>
      <c r="I739" s="1">
        <v>800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30</v>
      </c>
      <c r="U739" s="1">
        <v>0</v>
      </c>
      <c r="V739" s="1">
        <v>30</v>
      </c>
      <c r="W739" s="1">
        <v>30</v>
      </c>
      <c r="X739" s="1">
        <v>0</v>
      </c>
      <c r="Y739" s="2" t="s">
        <v>291</v>
      </c>
      <c r="Z739" s="1" t="s">
        <v>1515</v>
      </c>
    </row>
    <row r="740" spans="1:26" x14ac:dyDescent="0.3">
      <c r="A740" s="2" t="s">
        <v>1516</v>
      </c>
      <c r="B740" s="2" t="s">
        <v>3249</v>
      </c>
      <c r="C740" s="2" t="s">
        <v>3967</v>
      </c>
      <c r="D740" s="1">
        <v>0</v>
      </c>
      <c r="E740" s="1">
        <v>0</v>
      </c>
      <c r="F740" s="1">
        <v>322.02999999999997</v>
      </c>
      <c r="G740" s="1">
        <v>0</v>
      </c>
      <c r="H740" s="1">
        <v>322.02999999999997</v>
      </c>
      <c r="I740" s="1">
        <v>322.02999999999997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2</v>
      </c>
      <c r="U740" s="1">
        <v>0</v>
      </c>
      <c r="V740" s="1">
        <v>2</v>
      </c>
      <c r="W740" s="1">
        <v>2</v>
      </c>
      <c r="X740" s="1">
        <v>0</v>
      </c>
      <c r="Y740" s="2" t="s">
        <v>298</v>
      </c>
      <c r="Z740" s="1" t="s">
        <v>1517</v>
      </c>
    </row>
    <row r="741" spans="1:26" x14ac:dyDescent="0.3">
      <c r="A741" s="2" t="s">
        <v>1518</v>
      </c>
      <c r="B741" s="2" t="s">
        <v>3249</v>
      </c>
      <c r="C741" s="2" t="s">
        <v>3968</v>
      </c>
      <c r="D741" s="1">
        <v>0</v>
      </c>
      <c r="E741" s="1">
        <v>0</v>
      </c>
      <c r="F741" s="1">
        <v>16.940000000000001</v>
      </c>
      <c r="G741" s="1">
        <v>0</v>
      </c>
      <c r="H741" s="1">
        <v>16.940000000000001</v>
      </c>
      <c r="I741" s="1">
        <v>16.940000000000001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2</v>
      </c>
      <c r="U741" s="1">
        <v>0</v>
      </c>
      <c r="V741" s="1">
        <v>2</v>
      </c>
      <c r="W741" s="1">
        <v>2</v>
      </c>
      <c r="X741" s="1">
        <v>0</v>
      </c>
      <c r="Y741" s="2" t="s">
        <v>298</v>
      </c>
      <c r="Z741" s="1" t="s">
        <v>1519</v>
      </c>
    </row>
    <row r="742" spans="1:26" x14ac:dyDescent="0.3">
      <c r="A742" s="2" t="s">
        <v>1520</v>
      </c>
      <c r="B742" s="2" t="s">
        <v>3249</v>
      </c>
      <c r="C742" s="2" t="s">
        <v>3969</v>
      </c>
      <c r="D742" s="1">
        <v>0</v>
      </c>
      <c r="E742" s="1">
        <v>0</v>
      </c>
      <c r="F742" s="1">
        <v>88.99</v>
      </c>
      <c r="G742" s="1">
        <v>0</v>
      </c>
      <c r="H742" s="1">
        <v>88.99</v>
      </c>
      <c r="I742" s="1">
        <v>88.99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1</v>
      </c>
      <c r="U742" s="1">
        <v>0</v>
      </c>
      <c r="V742" s="1">
        <v>1</v>
      </c>
      <c r="W742" s="1">
        <v>1</v>
      </c>
      <c r="X742" s="1">
        <v>0</v>
      </c>
      <c r="Y742" s="2" t="s">
        <v>298</v>
      </c>
      <c r="Z742" s="1" t="s">
        <v>1521</v>
      </c>
    </row>
    <row r="743" spans="1:26" x14ac:dyDescent="0.3">
      <c r="A743" s="2" t="s">
        <v>1522</v>
      </c>
      <c r="B743" s="2" t="s">
        <v>3249</v>
      </c>
      <c r="C743" s="2" t="s">
        <v>3970</v>
      </c>
      <c r="D743" s="1">
        <v>0</v>
      </c>
      <c r="E743" s="1">
        <v>0</v>
      </c>
      <c r="F743" s="1">
        <v>779.66</v>
      </c>
      <c r="G743" s="1">
        <v>0</v>
      </c>
      <c r="H743" s="1">
        <v>779.66</v>
      </c>
      <c r="I743" s="1">
        <v>779.66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4</v>
      </c>
      <c r="W743" s="1">
        <v>4</v>
      </c>
      <c r="X743" s="1">
        <v>0</v>
      </c>
      <c r="Y743" s="2" t="s">
        <v>298</v>
      </c>
      <c r="Z743" s="1" t="s">
        <v>1523</v>
      </c>
    </row>
    <row r="744" spans="1:26" x14ac:dyDescent="0.3">
      <c r="A744" s="2" t="s">
        <v>1524</v>
      </c>
      <c r="B744" s="2" t="s">
        <v>3249</v>
      </c>
      <c r="C744" s="2" t="s">
        <v>3971</v>
      </c>
      <c r="D744" s="1">
        <v>0</v>
      </c>
      <c r="E744" s="1">
        <v>0</v>
      </c>
      <c r="F744" s="1">
        <v>127.12</v>
      </c>
      <c r="G744" s="1">
        <v>0</v>
      </c>
      <c r="H744" s="1">
        <v>127.12</v>
      </c>
      <c r="I744" s="1">
        <v>127.12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1</v>
      </c>
      <c r="U744" s="1">
        <v>0</v>
      </c>
      <c r="V744" s="1">
        <v>1</v>
      </c>
      <c r="W744" s="1">
        <v>1</v>
      </c>
      <c r="X744" s="1">
        <v>0</v>
      </c>
      <c r="Y744" s="2" t="s">
        <v>298</v>
      </c>
      <c r="Z744" s="1" t="s">
        <v>1525</v>
      </c>
    </row>
    <row r="745" spans="1:26" x14ac:dyDescent="0.3">
      <c r="A745" s="2" t="s">
        <v>1526</v>
      </c>
      <c r="B745" s="2" t="s">
        <v>3249</v>
      </c>
      <c r="C745" s="2" t="s">
        <v>3972</v>
      </c>
      <c r="D745" s="1">
        <v>0</v>
      </c>
      <c r="E745" s="1">
        <v>0</v>
      </c>
      <c r="F745" s="1">
        <v>55.08</v>
      </c>
      <c r="G745" s="1">
        <v>0</v>
      </c>
      <c r="H745" s="1">
        <v>55.08</v>
      </c>
      <c r="I745" s="1">
        <v>55.08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2</v>
      </c>
      <c r="U745" s="1">
        <v>0</v>
      </c>
      <c r="V745" s="1">
        <v>2</v>
      </c>
      <c r="W745" s="1">
        <v>2</v>
      </c>
      <c r="X745" s="1">
        <v>0</v>
      </c>
      <c r="Y745" s="2" t="s">
        <v>298</v>
      </c>
      <c r="Z745" s="1" t="s">
        <v>1527</v>
      </c>
    </row>
    <row r="746" spans="1:26" x14ac:dyDescent="0.3">
      <c r="A746" s="2" t="s">
        <v>1528</v>
      </c>
      <c r="B746" s="2" t="s">
        <v>3249</v>
      </c>
      <c r="C746" s="2" t="s">
        <v>3973</v>
      </c>
      <c r="D746" s="1">
        <v>0</v>
      </c>
      <c r="E746" s="1">
        <v>0</v>
      </c>
      <c r="F746" s="1">
        <v>72.03</v>
      </c>
      <c r="G746" s="1">
        <v>0</v>
      </c>
      <c r="H746" s="1">
        <v>72.03</v>
      </c>
      <c r="I746" s="1">
        <v>72.03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1</v>
      </c>
      <c r="U746" s="1">
        <v>0</v>
      </c>
      <c r="V746" s="1">
        <v>1</v>
      </c>
      <c r="W746" s="1">
        <v>1</v>
      </c>
      <c r="X746" s="1">
        <v>0</v>
      </c>
      <c r="Y746" s="2" t="s">
        <v>298</v>
      </c>
      <c r="Z746" s="1" t="s">
        <v>1529</v>
      </c>
    </row>
    <row r="747" spans="1:26" x14ac:dyDescent="0.3">
      <c r="A747" s="2" t="s">
        <v>1530</v>
      </c>
      <c r="B747" s="2" t="s">
        <v>3249</v>
      </c>
      <c r="C747" s="2" t="s">
        <v>3974</v>
      </c>
      <c r="D747" s="1">
        <v>0</v>
      </c>
      <c r="E747" s="1">
        <v>0</v>
      </c>
      <c r="F747" s="1">
        <v>33.9</v>
      </c>
      <c r="G747" s="1">
        <v>0</v>
      </c>
      <c r="H747" s="1">
        <v>33.9</v>
      </c>
      <c r="I747" s="1">
        <v>33.9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1</v>
      </c>
      <c r="U747" s="1">
        <v>0</v>
      </c>
      <c r="V747" s="1">
        <v>1</v>
      </c>
      <c r="W747" s="1">
        <v>1</v>
      </c>
      <c r="X747" s="1">
        <v>0</v>
      </c>
      <c r="Y747" s="2" t="s">
        <v>647</v>
      </c>
      <c r="Z747" s="1" t="s">
        <v>1531</v>
      </c>
    </row>
    <row r="748" spans="1:26" x14ac:dyDescent="0.3">
      <c r="A748" s="2" t="s">
        <v>1532</v>
      </c>
      <c r="B748" s="2" t="s">
        <v>3249</v>
      </c>
      <c r="C748" s="2" t="s">
        <v>3975</v>
      </c>
      <c r="D748" s="1">
        <v>0</v>
      </c>
      <c r="E748" s="1">
        <v>0</v>
      </c>
      <c r="F748" s="1">
        <v>59.32</v>
      </c>
      <c r="G748" s="1">
        <v>0</v>
      </c>
      <c r="H748" s="1">
        <v>59.32</v>
      </c>
      <c r="I748" s="1">
        <v>59.32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2</v>
      </c>
      <c r="U748" s="1">
        <v>0</v>
      </c>
      <c r="V748" s="1">
        <v>2</v>
      </c>
      <c r="W748" s="1">
        <v>2</v>
      </c>
      <c r="X748" s="1">
        <v>0</v>
      </c>
      <c r="Y748" s="2" t="s">
        <v>647</v>
      </c>
      <c r="Z748" s="1" t="s">
        <v>1533</v>
      </c>
    </row>
    <row r="749" spans="1:26" x14ac:dyDescent="0.3">
      <c r="A749" s="2" t="s">
        <v>1534</v>
      </c>
      <c r="B749" s="2" t="s">
        <v>3249</v>
      </c>
      <c r="C749" s="2" t="s">
        <v>3976</v>
      </c>
      <c r="D749" s="1">
        <v>0</v>
      </c>
      <c r="E749" s="1">
        <v>0</v>
      </c>
      <c r="F749" s="1">
        <v>16.95</v>
      </c>
      <c r="G749" s="1">
        <v>0</v>
      </c>
      <c r="H749" s="1">
        <v>16.95</v>
      </c>
      <c r="I749" s="1">
        <v>16.95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2</v>
      </c>
      <c r="U749" s="1">
        <v>0</v>
      </c>
      <c r="V749" s="1">
        <v>2</v>
      </c>
      <c r="W749" s="1">
        <v>2</v>
      </c>
      <c r="X749" s="1">
        <v>0</v>
      </c>
      <c r="Y749" s="2" t="s">
        <v>298</v>
      </c>
      <c r="Z749" s="1" t="s">
        <v>1535</v>
      </c>
    </row>
    <row r="750" spans="1:26" x14ac:dyDescent="0.3">
      <c r="A750" s="2" t="s">
        <v>1536</v>
      </c>
      <c r="B750" s="2" t="s">
        <v>3249</v>
      </c>
      <c r="C750" s="2" t="s">
        <v>3977</v>
      </c>
      <c r="D750" s="1">
        <v>0</v>
      </c>
      <c r="E750" s="1">
        <v>0</v>
      </c>
      <c r="F750" s="1">
        <v>63.56</v>
      </c>
      <c r="G750" s="1">
        <v>0</v>
      </c>
      <c r="H750" s="1">
        <v>63.56</v>
      </c>
      <c r="I750" s="1">
        <v>63.56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1</v>
      </c>
      <c r="U750" s="1">
        <v>0</v>
      </c>
      <c r="V750" s="1">
        <v>1</v>
      </c>
      <c r="W750" s="1">
        <v>1</v>
      </c>
      <c r="X750" s="1">
        <v>0</v>
      </c>
      <c r="Y750" s="2" t="s">
        <v>298</v>
      </c>
      <c r="Z750" s="1" t="s">
        <v>1537</v>
      </c>
    </row>
    <row r="751" spans="1:26" x14ac:dyDescent="0.3">
      <c r="A751" s="2" t="s">
        <v>1538</v>
      </c>
      <c r="B751" s="2" t="s">
        <v>3249</v>
      </c>
      <c r="C751" s="2" t="s">
        <v>3978</v>
      </c>
      <c r="D751" s="1">
        <v>0</v>
      </c>
      <c r="E751" s="1">
        <v>0</v>
      </c>
      <c r="F751" s="1">
        <v>63.56</v>
      </c>
      <c r="G751" s="1">
        <v>0</v>
      </c>
      <c r="H751" s="1">
        <v>63.56</v>
      </c>
      <c r="I751" s="1">
        <v>63.56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1</v>
      </c>
      <c r="U751" s="1">
        <v>0</v>
      </c>
      <c r="V751" s="1">
        <v>1</v>
      </c>
      <c r="W751" s="1">
        <v>1</v>
      </c>
      <c r="X751" s="1">
        <v>0</v>
      </c>
      <c r="Y751" s="2" t="s">
        <v>298</v>
      </c>
      <c r="Z751" s="1" t="s">
        <v>1539</v>
      </c>
    </row>
    <row r="752" spans="1:26" x14ac:dyDescent="0.3">
      <c r="A752" s="2" t="s">
        <v>1540</v>
      </c>
      <c r="B752" s="2" t="s">
        <v>3249</v>
      </c>
      <c r="C752" s="2" t="s">
        <v>3979</v>
      </c>
      <c r="D752" s="1">
        <v>0</v>
      </c>
      <c r="E752" s="1">
        <v>0</v>
      </c>
      <c r="F752" s="1">
        <v>93.22</v>
      </c>
      <c r="G752" s="1">
        <v>0</v>
      </c>
      <c r="H752" s="1">
        <v>93.22</v>
      </c>
      <c r="I752" s="1">
        <v>93.22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2</v>
      </c>
      <c r="U752" s="1">
        <v>0</v>
      </c>
      <c r="V752" s="1">
        <v>2</v>
      </c>
      <c r="W752" s="1">
        <v>2</v>
      </c>
      <c r="X752" s="1">
        <v>0</v>
      </c>
      <c r="Y752" s="2" t="s">
        <v>647</v>
      </c>
      <c r="Z752" s="1" t="s">
        <v>1541</v>
      </c>
    </row>
    <row r="753" spans="1:26" x14ac:dyDescent="0.3">
      <c r="A753" s="2" t="s">
        <v>1542</v>
      </c>
      <c r="B753" s="2" t="s">
        <v>3249</v>
      </c>
      <c r="C753" s="2" t="s">
        <v>3980</v>
      </c>
      <c r="D753" s="1">
        <v>0</v>
      </c>
      <c r="E753" s="1">
        <v>0</v>
      </c>
      <c r="F753" s="1">
        <v>29.66</v>
      </c>
      <c r="G753" s="1">
        <v>0</v>
      </c>
      <c r="H753" s="1">
        <v>29.66</v>
      </c>
      <c r="I753" s="1">
        <v>29.66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1</v>
      </c>
      <c r="U753" s="1">
        <v>0</v>
      </c>
      <c r="V753" s="1">
        <v>1</v>
      </c>
      <c r="W753" s="1">
        <v>1</v>
      </c>
      <c r="X753" s="1">
        <v>0</v>
      </c>
      <c r="Y753" s="2" t="s">
        <v>298</v>
      </c>
      <c r="Z753" s="1" t="s">
        <v>1543</v>
      </c>
    </row>
    <row r="754" spans="1:26" x14ac:dyDescent="0.3">
      <c r="A754" s="2" t="s">
        <v>1544</v>
      </c>
      <c r="B754" s="2" t="s">
        <v>3249</v>
      </c>
      <c r="C754" s="2" t="s">
        <v>3981</v>
      </c>
      <c r="D754" s="1">
        <v>0</v>
      </c>
      <c r="E754" s="1">
        <v>0</v>
      </c>
      <c r="F754" s="1">
        <v>118.64</v>
      </c>
      <c r="G754" s="1">
        <v>0</v>
      </c>
      <c r="H754" s="1">
        <v>118.64</v>
      </c>
      <c r="I754" s="1">
        <v>118.64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2</v>
      </c>
      <c r="U754" s="1">
        <v>0</v>
      </c>
      <c r="V754" s="1">
        <v>2</v>
      </c>
      <c r="W754" s="1">
        <v>2</v>
      </c>
      <c r="X754" s="1">
        <v>0</v>
      </c>
      <c r="Y754" s="2" t="s">
        <v>298</v>
      </c>
      <c r="Z754" s="1" t="s">
        <v>1545</v>
      </c>
    </row>
    <row r="755" spans="1:26" x14ac:dyDescent="0.3">
      <c r="A755" s="2" t="s">
        <v>1546</v>
      </c>
      <c r="B755" s="2" t="s">
        <v>3249</v>
      </c>
      <c r="C755" s="2" t="s">
        <v>3982</v>
      </c>
      <c r="D755" s="1">
        <v>0</v>
      </c>
      <c r="E755" s="1">
        <v>0</v>
      </c>
      <c r="F755" s="1">
        <v>33.9</v>
      </c>
      <c r="G755" s="1">
        <v>0</v>
      </c>
      <c r="H755" s="1">
        <v>33.9</v>
      </c>
      <c r="I755" s="1">
        <v>33.9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2</v>
      </c>
      <c r="U755" s="1">
        <v>0</v>
      </c>
      <c r="V755" s="1">
        <v>2</v>
      </c>
      <c r="W755" s="1">
        <v>2</v>
      </c>
      <c r="X755" s="1">
        <v>0</v>
      </c>
      <c r="Y755" s="2" t="s">
        <v>298</v>
      </c>
      <c r="Z755" s="1" t="s">
        <v>1547</v>
      </c>
    </row>
    <row r="756" spans="1:26" x14ac:dyDescent="0.3">
      <c r="A756" s="2" t="s">
        <v>1548</v>
      </c>
      <c r="B756" s="2" t="s">
        <v>3249</v>
      </c>
      <c r="C756" s="2" t="s">
        <v>3983</v>
      </c>
      <c r="D756" s="1">
        <v>0</v>
      </c>
      <c r="E756" s="1">
        <v>0</v>
      </c>
      <c r="F756" s="1">
        <v>127.12</v>
      </c>
      <c r="G756" s="1">
        <v>0</v>
      </c>
      <c r="H756" s="1">
        <v>127.12</v>
      </c>
      <c r="I756" s="1">
        <v>127.12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2</v>
      </c>
      <c r="U756" s="1">
        <v>0</v>
      </c>
      <c r="V756" s="1">
        <v>2</v>
      </c>
      <c r="W756" s="1">
        <v>2</v>
      </c>
      <c r="X756" s="1">
        <v>0</v>
      </c>
      <c r="Y756" s="2" t="s">
        <v>298</v>
      </c>
      <c r="Z756" s="1" t="s">
        <v>1549</v>
      </c>
    </row>
    <row r="757" spans="1:26" x14ac:dyDescent="0.3">
      <c r="A757" s="2" t="s">
        <v>1550</v>
      </c>
      <c r="B757" s="2" t="s">
        <v>3249</v>
      </c>
      <c r="C757" s="2" t="s">
        <v>3984</v>
      </c>
      <c r="D757" s="1">
        <v>0</v>
      </c>
      <c r="E757" s="1">
        <v>0</v>
      </c>
      <c r="F757" s="1">
        <v>122.88</v>
      </c>
      <c r="G757" s="1">
        <v>0</v>
      </c>
      <c r="H757" s="1">
        <v>122.88</v>
      </c>
      <c r="I757" s="1">
        <v>122.88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1</v>
      </c>
      <c r="U757" s="1">
        <v>0</v>
      </c>
      <c r="V757" s="1">
        <v>1</v>
      </c>
      <c r="W757" s="1">
        <v>1</v>
      </c>
      <c r="X757" s="1">
        <v>0</v>
      </c>
      <c r="Y757" s="2" t="s">
        <v>298</v>
      </c>
      <c r="Z757" s="1" t="s">
        <v>1551</v>
      </c>
    </row>
    <row r="758" spans="1:26" x14ac:dyDescent="0.3">
      <c r="A758" s="2" t="s">
        <v>1552</v>
      </c>
      <c r="B758" s="2" t="s">
        <v>3249</v>
      </c>
      <c r="C758" s="2" t="s">
        <v>3985</v>
      </c>
      <c r="D758" s="1">
        <v>0</v>
      </c>
      <c r="E758" s="1">
        <v>0</v>
      </c>
      <c r="F758" s="1">
        <v>84.75</v>
      </c>
      <c r="G758" s="1">
        <v>0</v>
      </c>
      <c r="H758" s="1">
        <v>84.75</v>
      </c>
      <c r="I758" s="1">
        <v>84.75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2</v>
      </c>
      <c r="U758" s="1">
        <v>0</v>
      </c>
      <c r="V758" s="1">
        <v>2</v>
      </c>
      <c r="W758" s="1">
        <v>2</v>
      </c>
      <c r="X758" s="1">
        <v>0</v>
      </c>
      <c r="Y758" s="2" t="s">
        <v>298</v>
      </c>
      <c r="Z758" s="1" t="s">
        <v>1553</v>
      </c>
    </row>
    <row r="759" spans="1:26" x14ac:dyDescent="0.3">
      <c r="A759" s="2" t="s">
        <v>1554</v>
      </c>
      <c r="B759" s="2" t="s">
        <v>3249</v>
      </c>
      <c r="C759" s="2" t="s">
        <v>3986</v>
      </c>
      <c r="D759" s="1">
        <v>0</v>
      </c>
      <c r="E759" s="1">
        <v>0</v>
      </c>
      <c r="F759" s="1">
        <v>50.85</v>
      </c>
      <c r="G759" s="1">
        <v>0</v>
      </c>
      <c r="H759" s="1">
        <v>50.85</v>
      </c>
      <c r="I759" s="1">
        <v>50.85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2</v>
      </c>
      <c r="U759" s="1">
        <v>0</v>
      </c>
      <c r="V759" s="1">
        <v>2</v>
      </c>
      <c r="W759" s="1">
        <v>2</v>
      </c>
      <c r="X759" s="1">
        <v>0</v>
      </c>
      <c r="Y759" s="2" t="s">
        <v>298</v>
      </c>
      <c r="Z759" s="1" t="s">
        <v>1555</v>
      </c>
    </row>
    <row r="760" spans="1:26" x14ac:dyDescent="0.3">
      <c r="A760" s="2" t="s">
        <v>1556</v>
      </c>
      <c r="B760" s="2" t="s">
        <v>3249</v>
      </c>
      <c r="C760" s="2" t="s">
        <v>3987</v>
      </c>
      <c r="D760" s="1">
        <v>0</v>
      </c>
      <c r="E760" s="1">
        <v>0</v>
      </c>
      <c r="F760" s="1">
        <v>586.44000000000005</v>
      </c>
      <c r="G760" s="1">
        <v>0</v>
      </c>
      <c r="H760" s="1">
        <v>586.44000000000005</v>
      </c>
      <c r="I760" s="1">
        <v>586.44000000000005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4</v>
      </c>
      <c r="U760" s="1">
        <v>0</v>
      </c>
      <c r="V760" s="1">
        <v>4</v>
      </c>
      <c r="W760" s="1">
        <v>4</v>
      </c>
      <c r="X760" s="1">
        <v>0</v>
      </c>
      <c r="Y760" s="2" t="s">
        <v>298</v>
      </c>
      <c r="Z760" s="1" t="s">
        <v>1557</v>
      </c>
    </row>
    <row r="761" spans="1:26" x14ac:dyDescent="0.3">
      <c r="A761" s="2" t="s">
        <v>1558</v>
      </c>
      <c r="B761" s="2" t="s">
        <v>3249</v>
      </c>
      <c r="C761" s="2" t="s">
        <v>3988</v>
      </c>
      <c r="D761" s="1">
        <v>0</v>
      </c>
      <c r="E761" s="1">
        <v>0</v>
      </c>
      <c r="F761" s="1">
        <v>67.8</v>
      </c>
      <c r="G761" s="1">
        <v>0</v>
      </c>
      <c r="H761" s="1">
        <v>67.8</v>
      </c>
      <c r="I761" s="1">
        <v>67.8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2</v>
      </c>
      <c r="U761" s="1">
        <v>0</v>
      </c>
      <c r="V761" s="1">
        <v>2</v>
      </c>
      <c r="W761" s="1">
        <v>2</v>
      </c>
      <c r="X761" s="1">
        <v>0</v>
      </c>
      <c r="Y761" s="2" t="s">
        <v>298</v>
      </c>
      <c r="Z761" s="1" t="s">
        <v>1559</v>
      </c>
    </row>
    <row r="762" spans="1:26" x14ac:dyDescent="0.3">
      <c r="A762" s="2" t="s">
        <v>1560</v>
      </c>
      <c r="B762" s="2" t="s">
        <v>3249</v>
      </c>
      <c r="C762" s="2" t="s">
        <v>3989</v>
      </c>
      <c r="D762" s="1">
        <v>0</v>
      </c>
      <c r="E762" s="1">
        <v>0</v>
      </c>
      <c r="F762" s="1">
        <v>152.54</v>
      </c>
      <c r="G762" s="1">
        <v>0</v>
      </c>
      <c r="H762" s="1">
        <v>152.54</v>
      </c>
      <c r="I762" s="1">
        <v>152.54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4</v>
      </c>
      <c r="U762" s="1">
        <v>0</v>
      </c>
      <c r="V762" s="1">
        <v>4</v>
      </c>
      <c r="W762" s="1">
        <v>4</v>
      </c>
      <c r="X762" s="1">
        <v>0</v>
      </c>
      <c r="Y762" s="2" t="s">
        <v>298</v>
      </c>
      <c r="Z762" s="1" t="s">
        <v>1561</v>
      </c>
    </row>
    <row r="763" spans="1:26" x14ac:dyDescent="0.3">
      <c r="A763" s="2" t="s">
        <v>1562</v>
      </c>
      <c r="B763" s="2" t="s">
        <v>3249</v>
      </c>
      <c r="C763" s="2" t="s">
        <v>3990</v>
      </c>
      <c r="D763" s="1">
        <v>0</v>
      </c>
      <c r="E763" s="1">
        <v>0</v>
      </c>
      <c r="F763" s="1">
        <v>33.9</v>
      </c>
      <c r="G763" s="1">
        <v>0</v>
      </c>
      <c r="H763" s="1">
        <v>33.9</v>
      </c>
      <c r="I763" s="1">
        <v>33.9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2</v>
      </c>
      <c r="U763" s="1">
        <v>0</v>
      </c>
      <c r="V763" s="1">
        <v>2</v>
      </c>
      <c r="W763" s="1">
        <v>2</v>
      </c>
      <c r="X763" s="1">
        <v>0</v>
      </c>
      <c r="Y763" s="2" t="s">
        <v>298</v>
      </c>
      <c r="Z763" s="1" t="s">
        <v>1563</v>
      </c>
    </row>
    <row r="764" spans="1:26" x14ac:dyDescent="0.3">
      <c r="A764" s="2" t="s">
        <v>1564</v>
      </c>
      <c r="B764" s="2" t="s">
        <v>3249</v>
      </c>
      <c r="C764" s="2" t="s">
        <v>3991</v>
      </c>
      <c r="D764" s="1">
        <v>0</v>
      </c>
      <c r="E764" s="1">
        <v>0</v>
      </c>
      <c r="F764" s="1">
        <v>21.19</v>
      </c>
      <c r="G764" s="1">
        <v>0</v>
      </c>
      <c r="H764" s="1">
        <v>21.19</v>
      </c>
      <c r="I764" s="1">
        <v>21.19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1</v>
      </c>
      <c r="U764" s="1">
        <v>0</v>
      </c>
      <c r="V764" s="1">
        <v>1</v>
      </c>
      <c r="W764" s="1">
        <v>1</v>
      </c>
      <c r="X764" s="1">
        <v>0</v>
      </c>
      <c r="Y764" s="2" t="s">
        <v>298</v>
      </c>
      <c r="Z764" s="1" t="s">
        <v>1565</v>
      </c>
    </row>
    <row r="765" spans="1:26" x14ac:dyDescent="0.3">
      <c r="A765" s="2" t="s">
        <v>1566</v>
      </c>
      <c r="B765" s="2" t="s">
        <v>3249</v>
      </c>
      <c r="C765" s="2" t="s">
        <v>3992</v>
      </c>
      <c r="D765" s="1">
        <v>0</v>
      </c>
      <c r="E765" s="1">
        <v>0</v>
      </c>
      <c r="F765" s="1">
        <v>42.37</v>
      </c>
      <c r="G765" s="1">
        <v>0</v>
      </c>
      <c r="H765" s="1">
        <v>42.37</v>
      </c>
      <c r="I765" s="1">
        <v>42.37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2</v>
      </c>
      <c r="U765" s="1">
        <v>0</v>
      </c>
      <c r="V765" s="1">
        <v>2</v>
      </c>
      <c r="W765" s="1">
        <v>2</v>
      </c>
      <c r="X765" s="1">
        <v>0</v>
      </c>
      <c r="Y765" s="2" t="s">
        <v>298</v>
      </c>
      <c r="Z765" s="1" t="s">
        <v>1567</v>
      </c>
    </row>
    <row r="766" spans="1:26" x14ac:dyDescent="0.3">
      <c r="A766" s="2" t="s">
        <v>1568</v>
      </c>
      <c r="B766" s="2" t="s">
        <v>3249</v>
      </c>
      <c r="C766" s="2" t="s">
        <v>3993</v>
      </c>
      <c r="D766" s="1">
        <v>0</v>
      </c>
      <c r="E766" s="1">
        <v>0</v>
      </c>
      <c r="F766" s="1">
        <v>76.27</v>
      </c>
      <c r="G766" s="1">
        <v>0</v>
      </c>
      <c r="H766" s="1">
        <v>76.27</v>
      </c>
      <c r="I766" s="1">
        <v>76.27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2</v>
      </c>
      <c r="U766" s="1">
        <v>0</v>
      </c>
      <c r="V766" s="1">
        <v>2</v>
      </c>
      <c r="W766" s="1">
        <v>2</v>
      </c>
      <c r="X766" s="1">
        <v>0</v>
      </c>
      <c r="Y766" s="2" t="s">
        <v>298</v>
      </c>
      <c r="Z766" s="1" t="s">
        <v>1569</v>
      </c>
    </row>
    <row r="767" spans="1:26" x14ac:dyDescent="0.3">
      <c r="A767" s="2" t="s">
        <v>1570</v>
      </c>
      <c r="B767" s="2" t="s">
        <v>3249</v>
      </c>
      <c r="C767" s="2" t="s">
        <v>3994</v>
      </c>
      <c r="D767" s="1">
        <v>0</v>
      </c>
      <c r="E767" s="1">
        <v>0</v>
      </c>
      <c r="F767" s="1">
        <v>42.37</v>
      </c>
      <c r="G767" s="1">
        <v>0</v>
      </c>
      <c r="H767" s="1">
        <v>42.37</v>
      </c>
      <c r="I767" s="1">
        <v>42.37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1</v>
      </c>
      <c r="U767" s="1">
        <v>0</v>
      </c>
      <c r="V767" s="1">
        <v>1</v>
      </c>
      <c r="W767" s="1">
        <v>1</v>
      </c>
      <c r="X767" s="1">
        <v>0</v>
      </c>
      <c r="Y767" s="2" t="s">
        <v>298</v>
      </c>
      <c r="Z767" s="1" t="s">
        <v>1571</v>
      </c>
    </row>
    <row r="768" spans="1:26" x14ac:dyDescent="0.3">
      <c r="A768" s="2" t="s">
        <v>1572</v>
      </c>
      <c r="B768" s="2" t="s">
        <v>3249</v>
      </c>
      <c r="C768" s="2" t="s">
        <v>3995</v>
      </c>
      <c r="D768" s="1">
        <v>0</v>
      </c>
      <c r="E768" s="1">
        <v>0</v>
      </c>
      <c r="F768" s="1">
        <v>12.71</v>
      </c>
      <c r="G768" s="1">
        <v>0</v>
      </c>
      <c r="H768" s="1">
        <v>12.71</v>
      </c>
      <c r="I768" s="1">
        <v>12.71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1</v>
      </c>
      <c r="U768" s="1">
        <v>0</v>
      </c>
      <c r="V768" s="1">
        <v>1</v>
      </c>
      <c r="W768" s="1">
        <v>1</v>
      </c>
      <c r="X768" s="1">
        <v>0</v>
      </c>
      <c r="Y768" s="2" t="s">
        <v>298</v>
      </c>
      <c r="Z768" s="1" t="s">
        <v>1573</v>
      </c>
    </row>
    <row r="769" spans="1:26" x14ac:dyDescent="0.3">
      <c r="A769" s="2" t="s">
        <v>1574</v>
      </c>
      <c r="B769" s="2" t="s">
        <v>3249</v>
      </c>
      <c r="C769" s="2" t="s">
        <v>3996</v>
      </c>
      <c r="D769" s="1">
        <v>0</v>
      </c>
      <c r="E769" s="1">
        <v>0</v>
      </c>
      <c r="F769" s="1">
        <v>88.98</v>
      </c>
      <c r="G769" s="1">
        <v>0</v>
      </c>
      <c r="H769" s="1">
        <v>88.98</v>
      </c>
      <c r="I769" s="1">
        <v>88.98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7</v>
      </c>
      <c r="U769" s="1">
        <v>0</v>
      </c>
      <c r="V769" s="1">
        <v>7</v>
      </c>
      <c r="W769" s="1">
        <v>7</v>
      </c>
      <c r="X769" s="1">
        <v>0</v>
      </c>
      <c r="Y769" s="2" t="s">
        <v>291</v>
      </c>
      <c r="Z769" s="1" t="s">
        <v>1575</v>
      </c>
    </row>
    <row r="770" spans="1:26" x14ac:dyDescent="0.3">
      <c r="A770" s="2" t="s">
        <v>1576</v>
      </c>
      <c r="B770" s="2" t="s">
        <v>3249</v>
      </c>
      <c r="C770" s="2" t="s">
        <v>3997</v>
      </c>
      <c r="D770" s="1">
        <v>0</v>
      </c>
      <c r="E770" s="1">
        <v>0</v>
      </c>
      <c r="F770" s="1">
        <v>50</v>
      </c>
      <c r="G770" s="1">
        <v>0</v>
      </c>
      <c r="H770" s="1">
        <v>50</v>
      </c>
      <c r="I770" s="1">
        <v>50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1</v>
      </c>
      <c r="U770" s="1">
        <v>0</v>
      </c>
      <c r="V770" s="1">
        <v>1</v>
      </c>
      <c r="W770" s="1">
        <v>1</v>
      </c>
      <c r="X770" s="1">
        <v>0</v>
      </c>
      <c r="Y770" s="2" t="s">
        <v>298</v>
      </c>
      <c r="Z770" s="1" t="s">
        <v>1577</v>
      </c>
    </row>
    <row r="771" spans="1:26" x14ac:dyDescent="0.3">
      <c r="A771" s="2" t="s">
        <v>1578</v>
      </c>
      <c r="B771" s="2" t="s">
        <v>3249</v>
      </c>
      <c r="C771" s="2" t="s">
        <v>3998</v>
      </c>
      <c r="D771" s="1">
        <v>0</v>
      </c>
      <c r="E771" s="1">
        <v>0</v>
      </c>
      <c r="F771" s="1">
        <v>24</v>
      </c>
      <c r="G771" s="1">
        <v>0</v>
      </c>
      <c r="H771" s="1">
        <v>24</v>
      </c>
      <c r="I771" s="1">
        <v>24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3</v>
      </c>
      <c r="U771" s="1">
        <v>0</v>
      </c>
      <c r="V771" s="1">
        <v>3</v>
      </c>
      <c r="W771" s="1">
        <v>3</v>
      </c>
      <c r="X771" s="1">
        <v>0</v>
      </c>
      <c r="Y771" s="2" t="s">
        <v>298</v>
      </c>
      <c r="Z771" s="1" t="s">
        <v>1579</v>
      </c>
    </row>
    <row r="772" spans="1:26" x14ac:dyDescent="0.3">
      <c r="A772" s="2" t="s">
        <v>1580</v>
      </c>
      <c r="B772" s="2" t="s">
        <v>3249</v>
      </c>
      <c r="C772" s="2" t="s">
        <v>3999</v>
      </c>
      <c r="D772" s="1">
        <v>0</v>
      </c>
      <c r="E772" s="1">
        <v>0</v>
      </c>
      <c r="F772" s="1">
        <v>38</v>
      </c>
      <c r="G772" s="1">
        <v>0</v>
      </c>
      <c r="H772" s="1">
        <v>38</v>
      </c>
      <c r="I772" s="1">
        <v>38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1</v>
      </c>
      <c r="U772" s="1">
        <v>0</v>
      </c>
      <c r="V772" s="1">
        <v>1</v>
      </c>
      <c r="W772" s="1">
        <v>1</v>
      </c>
      <c r="X772" s="1">
        <v>0</v>
      </c>
      <c r="Y772" s="2" t="s">
        <v>298</v>
      </c>
      <c r="Z772" s="1" t="s">
        <v>1581</v>
      </c>
    </row>
    <row r="773" spans="1:26" x14ac:dyDescent="0.3">
      <c r="A773" s="2" t="s">
        <v>1582</v>
      </c>
      <c r="B773" s="2" t="s">
        <v>3249</v>
      </c>
      <c r="C773" s="2" t="s">
        <v>4000</v>
      </c>
      <c r="D773" s="1">
        <v>0</v>
      </c>
      <c r="E773" s="1">
        <v>0</v>
      </c>
      <c r="F773" s="1">
        <v>66</v>
      </c>
      <c r="G773" s="1">
        <v>0</v>
      </c>
      <c r="H773" s="1">
        <v>66</v>
      </c>
      <c r="I773" s="1">
        <v>66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2</v>
      </c>
      <c r="U773" s="1">
        <v>0</v>
      </c>
      <c r="V773" s="1">
        <v>2</v>
      </c>
      <c r="W773" s="1">
        <v>2</v>
      </c>
      <c r="X773" s="1">
        <v>0</v>
      </c>
      <c r="Y773" s="2" t="s">
        <v>298</v>
      </c>
      <c r="Z773" s="1" t="s">
        <v>1583</v>
      </c>
    </row>
    <row r="774" spans="1:26" x14ac:dyDescent="0.3">
      <c r="A774" s="2" t="s">
        <v>1584</v>
      </c>
      <c r="B774" s="2" t="s">
        <v>3249</v>
      </c>
      <c r="C774" s="2" t="s">
        <v>4001</v>
      </c>
      <c r="D774" s="1">
        <v>0</v>
      </c>
      <c r="E774" s="1">
        <v>0</v>
      </c>
      <c r="F774" s="1">
        <v>40</v>
      </c>
      <c r="G774" s="1">
        <v>0</v>
      </c>
      <c r="H774" s="1">
        <v>40</v>
      </c>
      <c r="I774" s="1">
        <v>40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1</v>
      </c>
      <c r="U774" s="1">
        <v>0</v>
      </c>
      <c r="V774" s="1">
        <v>1</v>
      </c>
      <c r="W774" s="1">
        <v>1</v>
      </c>
      <c r="X774" s="1">
        <v>0</v>
      </c>
      <c r="Y774" s="2" t="s">
        <v>298</v>
      </c>
      <c r="Z774" s="1" t="s">
        <v>1585</v>
      </c>
    </row>
    <row r="775" spans="1:26" x14ac:dyDescent="0.3">
      <c r="A775" s="2" t="s">
        <v>1586</v>
      </c>
      <c r="B775" s="2" t="s">
        <v>3249</v>
      </c>
      <c r="C775" s="2" t="s">
        <v>4002</v>
      </c>
      <c r="D775" s="1">
        <v>0</v>
      </c>
      <c r="E775" s="1">
        <v>0</v>
      </c>
      <c r="F775" s="1">
        <v>295.58999999999997</v>
      </c>
      <c r="G775" s="1">
        <v>0</v>
      </c>
      <c r="H775" s="1">
        <v>295.58999999999997</v>
      </c>
      <c r="I775" s="1">
        <v>295.58999999999997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36</v>
      </c>
      <c r="U775" s="1">
        <v>0</v>
      </c>
      <c r="V775" s="1">
        <v>36</v>
      </c>
      <c r="W775" s="1">
        <v>36</v>
      </c>
      <c r="X775" s="1">
        <v>0</v>
      </c>
      <c r="Z775" s="1" t="s">
        <v>1587</v>
      </c>
    </row>
    <row r="776" spans="1:26" x14ac:dyDescent="0.3">
      <c r="A776" s="2" t="s">
        <v>1588</v>
      </c>
      <c r="B776" s="2" t="s">
        <v>3249</v>
      </c>
      <c r="C776" s="2" t="s">
        <v>4003</v>
      </c>
      <c r="D776" s="1">
        <v>0</v>
      </c>
      <c r="E776" s="1">
        <v>0</v>
      </c>
      <c r="F776" s="1">
        <v>32</v>
      </c>
      <c r="G776" s="1">
        <v>0</v>
      </c>
      <c r="H776" s="1">
        <v>32</v>
      </c>
      <c r="I776" s="1">
        <v>32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4</v>
      </c>
      <c r="U776" s="1">
        <v>0</v>
      </c>
      <c r="V776" s="1">
        <v>4</v>
      </c>
      <c r="W776" s="1">
        <v>4</v>
      </c>
      <c r="X776" s="1">
        <v>0</v>
      </c>
      <c r="Y776" s="2" t="s">
        <v>298</v>
      </c>
      <c r="Z776" s="1" t="s">
        <v>1589</v>
      </c>
    </row>
    <row r="777" spans="1:26" x14ac:dyDescent="0.3">
      <c r="A777" s="2" t="s">
        <v>1590</v>
      </c>
      <c r="B777" s="2" t="s">
        <v>3249</v>
      </c>
      <c r="C777" s="2" t="s">
        <v>4004</v>
      </c>
      <c r="D777" s="1">
        <v>0</v>
      </c>
      <c r="E777" s="1">
        <v>0</v>
      </c>
      <c r="F777" s="1">
        <v>80</v>
      </c>
      <c r="G777" s="1">
        <v>0</v>
      </c>
      <c r="H777" s="1">
        <v>80</v>
      </c>
      <c r="I777" s="1">
        <v>80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4</v>
      </c>
      <c r="U777" s="1">
        <v>0</v>
      </c>
      <c r="V777" s="1">
        <v>4</v>
      </c>
      <c r="W777" s="1">
        <v>4</v>
      </c>
      <c r="X777" s="1">
        <v>0</v>
      </c>
      <c r="Y777" s="2" t="s">
        <v>298</v>
      </c>
      <c r="Z777" s="1" t="s">
        <v>1591</v>
      </c>
    </row>
    <row r="778" spans="1:26" x14ac:dyDescent="0.3">
      <c r="A778" s="2" t="s">
        <v>1592</v>
      </c>
      <c r="B778" s="2" t="s">
        <v>3249</v>
      </c>
      <c r="C778" s="2" t="s">
        <v>4005</v>
      </c>
      <c r="D778" s="1">
        <v>0</v>
      </c>
      <c r="E778" s="1">
        <v>0</v>
      </c>
      <c r="F778" s="1">
        <v>24</v>
      </c>
      <c r="G778" s="1">
        <v>0</v>
      </c>
      <c r="H778" s="1">
        <v>24</v>
      </c>
      <c r="I778" s="1">
        <v>24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4</v>
      </c>
      <c r="U778" s="1">
        <v>0</v>
      </c>
      <c r="V778" s="1">
        <v>4</v>
      </c>
      <c r="W778" s="1">
        <v>4</v>
      </c>
      <c r="X778" s="1">
        <v>0</v>
      </c>
      <c r="Y778" s="2" t="s">
        <v>298</v>
      </c>
      <c r="Z778" s="1" t="s">
        <v>1593</v>
      </c>
    </row>
    <row r="779" spans="1:26" x14ac:dyDescent="0.3">
      <c r="A779" s="2" t="s">
        <v>1594</v>
      </c>
      <c r="B779" s="2" t="s">
        <v>3249</v>
      </c>
      <c r="C779" s="2" t="s">
        <v>4006</v>
      </c>
      <c r="D779" s="1">
        <v>0</v>
      </c>
      <c r="E779" s="1">
        <v>0</v>
      </c>
      <c r="F779" s="1">
        <v>60</v>
      </c>
      <c r="G779" s="1">
        <v>0</v>
      </c>
      <c r="H779" s="1">
        <v>60</v>
      </c>
      <c r="I779" s="1">
        <v>60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4</v>
      </c>
      <c r="U779" s="1">
        <v>0</v>
      </c>
      <c r="V779" s="1">
        <v>4</v>
      </c>
      <c r="W779" s="1">
        <v>4</v>
      </c>
      <c r="X779" s="1">
        <v>0</v>
      </c>
      <c r="Y779" s="2" t="s">
        <v>298</v>
      </c>
      <c r="Z779" s="1" t="s">
        <v>1595</v>
      </c>
    </row>
    <row r="780" spans="1:26" x14ac:dyDescent="0.3">
      <c r="A780" s="2" t="s">
        <v>1596</v>
      </c>
      <c r="B780" s="2" t="s">
        <v>3249</v>
      </c>
      <c r="C780" s="2" t="s">
        <v>4007</v>
      </c>
      <c r="D780" s="1">
        <v>0</v>
      </c>
      <c r="E780" s="1">
        <v>0</v>
      </c>
      <c r="F780" s="1">
        <v>44</v>
      </c>
      <c r="G780" s="1">
        <v>0</v>
      </c>
      <c r="H780" s="1">
        <v>44</v>
      </c>
      <c r="I780" s="1">
        <v>44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4</v>
      </c>
      <c r="U780" s="1">
        <v>0</v>
      </c>
      <c r="V780" s="1">
        <v>4</v>
      </c>
      <c r="W780" s="1">
        <v>4</v>
      </c>
      <c r="X780" s="1">
        <v>0</v>
      </c>
      <c r="Y780" s="2" t="s">
        <v>298</v>
      </c>
      <c r="Z780" s="1" t="s">
        <v>1597</v>
      </c>
    </row>
    <row r="781" spans="1:26" x14ac:dyDescent="0.3">
      <c r="A781" s="2" t="s">
        <v>1598</v>
      </c>
      <c r="B781" s="2" t="s">
        <v>3249</v>
      </c>
      <c r="C781" s="2" t="s">
        <v>4008</v>
      </c>
      <c r="D781" s="1">
        <v>0</v>
      </c>
      <c r="E781" s="1">
        <v>0</v>
      </c>
      <c r="F781" s="1">
        <v>20</v>
      </c>
      <c r="G781" s="1">
        <v>0</v>
      </c>
      <c r="H781" s="1">
        <v>20</v>
      </c>
      <c r="I781" s="1">
        <v>20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2</v>
      </c>
      <c r="U781" s="1">
        <v>0</v>
      </c>
      <c r="V781" s="1">
        <v>2</v>
      </c>
      <c r="W781" s="1">
        <v>2</v>
      </c>
      <c r="X781" s="1">
        <v>0</v>
      </c>
      <c r="Y781" s="2" t="s">
        <v>298</v>
      </c>
      <c r="Z781" s="1" t="s">
        <v>1599</v>
      </c>
    </row>
    <row r="782" spans="1:26" x14ac:dyDescent="0.3">
      <c r="A782" s="2" t="s">
        <v>1600</v>
      </c>
      <c r="B782" s="2" t="s">
        <v>3249</v>
      </c>
      <c r="C782" s="2" t="s">
        <v>4009</v>
      </c>
      <c r="D782" s="1">
        <v>0</v>
      </c>
      <c r="E782" s="1">
        <v>0</v>
      </c>
      <c r="F782" s="1">
        <v>35.590000000000003</v>
      </c>
      <c r="G782" s="1">
        <v>0</v>
      </c>
      <c r="H782" s="1">
        <v>35.590000000000003</v>
      </c>
      <c r="I782" s="1">
        <v>35.590000000000003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14</v>
      </c>
      <c r="U782" s="1">
        <v>0</v>
      </c>
      <c r="V782" s="1">
        <v>14</v>
      </c>
      <c r="W782" s="1">
        <v>14</v>
      </c>
      <c r="X782" s="1">
        <v>0</v>
      </c>
      <c r="Y782" s="2" t="s">
        <v>298</v>
      </c>
      <c r="Z782" s="1" t="s">
        <v>1601</v>
      </c>
    </row>
    <row r="783" spans="1:26" x14ac:dyDescent="0.3">
      <c r="A783" s="2" t="s">
        <v>1602</v>
      </c>
      <c r="B783" s="2" t="s">
        <v>3249</v>
      </c>
      <c r="C783" s="2" t="s">
        <v>4010</v>
      </c>
      <c r="D783" s="1">
        <v>0</v>
      </c>
      <c r="E783" s="1">
        <v>0</v>
      </c>
      <c r="F783" s="1">
        <v>53938.78</v>
      </c>
      <c r="G783" s="1">
        <v>0</v>
      </c>
      <c r="H783" s="1">
        <v>53938.78</v>
      </c>
      <c r="I783" s="1">
        <v>53938.78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285069</v>
      </c>
      <c r="U783" s="1">
        <v>0</v>
      </c>
      <c r="V783" s="1">
        <v>285069</v>
      </c>
      <c r="W783" s="1">
        <v>285069</v>
      </c>
      <c r="X783" s="1">
        <v>0</v>
      </c>
      <c r="Z783" s="1" t="s">
        <v>1603</v>
      </c>
    </row>
    <row r="784" spans="1:26" x14ac:dyDescent="0.3">
      <c r="A784" s="2" t="s">
        <v>1604</v>
      </c>
      <c r="B784" s="2" t="s">
        <v>3249</v>
      </c>
      <c r="C784" s="2" t="s">
        <v>4011</v>
      </c>
      <c r="D784" s="1">
        <v>0</v>
      </c>
      <c r="E784" s="1">
        <v>0</v>
      </c>
      <c r="F784" s="1">
        <v>1779.66</v>
      </c>
      <c r="G784" s="1">
        <v>0</v>
      </c>
      <c r="H784" s="1">
        <v>1779.66</v>
      </c>
      <c r="I784" s="1">
        <v>1779.66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1050</v>
      </c>
      <c r="U784" s="1">
        <v>0</v>
      </c>
      <c r="V784" s="1">
        <v>1050</v>
      </c>
      <c r="W784" s="1">
        <v>1050</v>
      </c>
      <c r="X784" s="1">
        <v>0</v>
      </c>
      <c r="Y784" s="2" t="s">
        <v>298</v>
      </c>
      <c r="Z784" s="1" t="s">
        <v>1605</v>
      </c>
    </row>
    <row r="785" spans="1:26" x14ac:dyDescent="0.3">
      <c r="A785" s="2" t="s">
        <v>1606</v>
      </c>
      <c r="B785" s="2" t="s">
        <v>3249</v>
      </c>
      <c r="C785" s="2" t="s">
        <v>4012</v>
      </c>
      <c r="D785" s="1">
        <v>0</v>
      </c>
      <c r="E785" s="1">
        <v>0</v>
      </c>
      <c r="F785" s="1">
        <v>27210.22</v>
      </c>
      <c r="G785" s="1">
        <v>0</v>
      </c>
      <c r="H785" s="1">
        <v>27210.22</v>
      </c>
      <c r="I785" s="1">
        <v>27210.22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13663</v>
      </c>
      <c r="U785" s="1">
        <v>0</v>
      </c>
      <c r="V785" s="1">
        <v>13663</v>
      </c>
      <c r="W785" s="1">
        <v>13663</v>
      </c>
      <c r="X785" s="1">
        <v>0</v>
      </c>
      <c r="Y785" s="2" t="s">
        <v>298</v>
      </c>
      <c r="Z785" s="1" t="s">
        <v>1607</v>
      </c>
    </row>
    <row r="786" spans="1:26" x14ac:dyDescent="0.3">
      <c r="A786" s="2" t="s">
        <v>1608</v>
      </c>
      <c r="B786" s="2" t="s">
        <v>3249</v>
      </c>
      <c r="C786" s="2" t="s">
        <v>4013</v>
      </c>
      <c r="D786" s="1">
        <v>0</v>
      </c>
      <c r="E786" s="1">
        <v>0</v>
      </c>
      <c r="F786" s="1">
        <v>480</v>
      </c>
      <c r="G786" s="1">
        <v>0</v>
      </c>
      <c r="H786" s="1">
        <v>480</v>
      </c>
      <c r="I786" s="1">
        <v>480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6</v>
      </c>
      <c r="U786" s="1">
        <v>0</v>
      </c>
      <c r="V786" s="1">
        <v>6</v>
      </c>
      <c r="W786" s="1">
        <v>6</v>
      </c>
      <c r="X786" s="1">
        <v>0</v>
      </c>
      <c r="Y786" s="2" t="s">
        <v>298</v>
      </c>
      <c r="Z786" s="1" t="s">
        <v>1609</v>
      </c>
    </row>
    <row r="787" spans="1:26" x14ac:dyDescent="0.3">
      <c r="A787" s="2" t="s">
        <v>1610</v>
      </c>
      <c r="B787" s="2" t="s">
        <v>3249</v>
      </c>
      <c r="C787" s="2" t="s">
        <v>3671</v>
      </c>
      <c r="D787" s="1">
        <v>0</v>
      </c>
      <c r="E787" s="1">
        <v>0</v>
      </c>
      <c r="F787" s="1">
        <v>19723.14</v>
      </c>
      <c r="G787" s="1">
        <v>0</v>
      </c>
      <c r="H787" s="1">
        <v>19723.14</v>
      </c>
      <c r="I787" s="1">
        <v>19723.14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270000</v>
      </c>
      <c r="U787" s="1">
        <v>0</v>
      </c>
      <c r="V787" s="1">
        <v>270000</v>
      </c>
      <c r="W787" s="1">
        <v>270000</v>
      </c>
      <c r="X787" s="1">
        <v>0</v>
      </c>
      <c r="Y787" s="2" t="s">
        <v>298</v>
      </c>
      <c r="Z787" s="1" t="s">
        <v>1611</v>
      </c>
    </row>
    <row r="788" spans="1:26" x14ac:dyDescent="0.3">
      <c r="A788" s="2" t="s">
        <v>1612</v>
      </c>
      <c r="B788" s="2" t="s">
        <v>3249</v>
      </c>
      <c r="C788" s="2" t="s">
        <v>4014</v>
      </c>
      <c r="D788" s="1">
        <v>0</v>
      </c>
      <c r="E788" s="1">
        <v>0</v>
      </c>
      <c r="F788" s="1">
        <v>4745.76</v>
      </c>
      <c r="G788" s="1">
        <v>0</v>
      </c>
      <c r="H788" s="1">
        <v>4745.76</v>
      </c>
      <c r="I788" s="1">
        <v>4745.76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350</v>
      </c>
      <c r="U788" s="1">
        <v>0</v>
      </c>
      <c r="V788" s="1">
        <v>350</v>
      </c>
      <c r="W788" s="1">
        <v>350</v>
      </c>
      <c r="X788" s="1">
        <v>0</v>
      </c>
      <c r="Y788" s="2" t="s">
        <v>298</v>
      </c>
      <c r="Z788" s="1" t="s">
        <v>1613</v>
      </c>
    </row>
    <row r="789" spans="1:26" x14ac:dyDescent="0.3">
      <c r="A789" s="2" t="s">
        <v>1614</v>
      </c>
      <c r="B789" s="2" t="s">
        <v>3249</v>
      </c>
      <c r="C789" s="2" t="s">
        <v>4015</v>
      </c>
      <c r="D789" s="1">
        <v>86528.15</v>
      </c>
      <c r="E789" s="1">
        <v>0</v>
      </c>
      <c r="F789" s="1">
        <v>0</v>
      </c>
      <c r="G789" s="1">
        <v>0</v>
      </c>
      <c r="H789" s="1">
        <v>0</v>
      </c>
      <c r="I789" s="1">
        <v>86528.15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13591.6</v>
      </c>
      <c r="S789" s="1">
        <v>0</v>
      </c>
      <c r="T789" s="1">
        <v>0</v>
      </c>
      <c r="U789" s="1">
        <v>0</v>
      </c>
      <c r="V789" s="1">
        <v>0</v>
      </c>
      <c r="W789" s="1">
        <v>13591.6</v>
      </c>
      <c r="X789" s="1">
        <v>0</v>
      </c>
      <c r="Z789" s="1" t="s">
        <v>1615</v>
      </c>
    </row>
    <row r="790" spans="1:26" x14ac:dyDescent="0.3">
      <c r="A790" s="2" t="s">
        <v>1616</v>
      </c>
      <c r="B790" s="2" t="s">
        <v>3249</v>
      </c>
      <c r="C790" s="2" t="s">
        <v>4016</v>
      </c>
      <c r="D790" s="1">
        <v>47796.78</v>
      </c>
      <c r="E790" s="1">
        <v>0</v>
      </c>
      <c r="F790" s="1">
        <v>0</v>
      </c>
      <c r="G790" s="1">
        <v>0</v>
      </c>
      <c r="H790" s="1">
        <v>0</v>
      </c>
      <c r="I790" s="1">
        <v>47796.78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7627</v>
      </c>
      <c r="S790" s="1">
        <v>0</v>
      </c>
      <c r="T790" s="1">
        <v>0</v>
      </c>
      <c r="U790" s="1">
        <v>0</v>
      </c>
      <c r="V790" s="1">
        <v>0</v>
      </c>
      <c r="W790" s="1">
        <v>7627</v>
      </c>
      <c r="X790" s="1">
        <v>0</v>
      </c>
      <c r="Y790" s="2" t="s">
        <v>288</v>
      </c>
      <c r="Z790" s="1" t="s">
        <v>1617</v>
      </c>
    </row>
    <row r="791" spans="1:26" x14ac:dyDescent="0.3">
      <c r="A791" s="2" t="s">
        <v>1618</v>
      </c>
      <c r="B791" s="2" t="s">
        <v>3249</v>
      </c>
      <c r="C791" s="2" t="s">
        <v>4017</v>
      </c>
      <c r="D791" s="1">
        <v>36347.370000000003</v>
      </c>
      <c r="E791" s="1">
        <v>0</v>
      </c>
      <c r="F791" s="1">
        <v>0</v>
      </c>
      <c r="G791" s="1">
        <v>0</v>
      </c>
      <c r="H791" s="1">
        <v>0</v>
      </c>
      <c r="I791" s="1">
        <v>36347.370000000003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5800</v>
      </c>
      <c r="S791" s="1">
        <v>0</v>
      </c>
      <c r="T791" s="1">
        <v>0</v>
      </c>
      <c r="U791" s="1">
        <v>0</v>
      </c>
      <c r="V791" s="1">
        <v>0</v>
      </c>
      <c r="W791" s="1">
        <v>5800</v>
      </c>
      <c r="X791" s="1">
        <v>0</v>
      </c>
      <c r="Y791" s="2" t="s">
        <v>288</v>
      </c>
      <c r="Z791" s="1" t="s">
        <v>1619</v>
      </c>
    </row>
    <row r="792" spans="1:26" x14ac:dyDescent="0.3">
      <c r="A792" s="2" t="s">
        <v>1620</v>
      </c>
      <c r="B792" s="2" t="s">
        <v>3249</v>
      </c>
      <c r="C792" s="2" t="s">
        <v>3392</v>
      </c>
      <c r="D792" s="1">
        <v>473</v>
      </c>
      <c r="E792" s="1">
        <v>0</v>
      </c>
      <c r="F792" s="1">
        <v>0</v>
      </c>
      <c r="G792" s="1">
        <v>0</v>
      </c>
      <c r="H792" s="1">
        <v>0</v>
      </c>
      <c r="I792" s="1">
        <v>473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110</v>
      </c>
      <c r="S792" s="1">
        <v>0</v>
      </c>
      <c r="T792" s="1">
        <v>0</v>
      </c>
      <c r="U792" s="1">
        <v>0</v>
      </c>
      <c r="V792" s="1">
        <v>0</v>
      </c>
      <c r="W792" s="1">
        <v>110</v>
      </c>
      <c r="X792" s="1">
        <v>0</v>
      </c>
      <c r="Y792" s="2" t="s">
        <v>288</v>
      </c>
      <c r="Z792" s="1" t="s">
        <v>1621</v>
      </c>
    </row>
    <row r="793" spans="1:26" x14ac:dyDescent="0.3">
      <c r="A793" s="2" t="s">
        <v>1622</v>
      </c>
      <c r="B793" s="2" t="s">
        <v>3249</v>
      </c>
      <c r="C793" s="2" t="s">
        <v>4018</v>
      </c>
      <c r="D793" s="1">
        <v>1911</v>
      </c>
      <c r="E793" s="1">
        <v>0</v>
      </c>
      <c r="F793" s="1">
        <v>0</v>
      </c>
      <c r="G793" s="1">
        <v>0</v>
      </c>
      <c r="H793" s="1">
        <v>0</v>
      </c>
      <c r="I793" s="1">
        <v>1911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54.6</v>
      </c>
      <c r="S793" s="1">
        <v>0</v>
      </c>
      <c r="T793" s="1">
        <v>0</v>
      </c>
      <c r="U793" s="1">
        <v>0</v>
      </c>
      <c r="V793" s="1">
        <v>0</v>
      </c>
      <c r="W793" s="1">
        <v>54.6</v>
      </c>
      <c r="X793" s="1">
        <v>0</v>
      </c>
      <c r="Y793" s="2" t="s">
        <v>291</v>
      </c>
      <c r="Z793" s="1" t="s">
        <v>1623</v>
      </c>
    </row>
    <row r="794" spans="1:26" x14ac:dyDescent="0.3">
      <c r="A794" s="2" t="s">
        <v>1624</v>
      </c>
      <c r="B794" s="2" t="s">
        <v>3249</v>
      </c>
      <c r="C794" s="2" t="s">
        <v>4019</v>
      </c>
      <c r="D794" s="1">
        <v>18662.34</v>
      </c>
      <c r="E794" s="1">
        <v>0</v>
      </c>
      <c r="F794" s="1">
        <v>0</v>
      </c>
      <c r="G794" s="1">
        <v>0</v>
      </c>
      <c r="H794" s="1">
        <v>0</v>
      </c>
      <c r="I794" s="1">
        <v>18662.34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3829</v>
      </c>
      <c r="S794" s="1">
        <v>0</v>
      </c>
      <c r="T794" s="1">
        <v>0</v>
      </c>
      <c r="U794" s="1">
        <v>0</v>
      </c>
      <c r="V794" s="1">
        <v>0</v>
      </c>
      <c r="W794" s="1">
        <v>3829</v>
      </c>
      <c r="X794" s="1">
        <v>0</v>
      </c>
      <c r="Z794" s="1" t="s">
        <v>1625</v>
      </c>
    </row>
    <row r="795" spans="1:26" x14ac:dyDescent="0.3">
      <c r="A795" s="2" t="s">
        <v>1626</v>
      </c>
      <c r="B795" s="2" t="s">
        <v>3249</v>
      </c>
      <c r="C795" s="2" t="s">
        <v>4020</v>
      </c>
      <c r="D795" s="1">
        <v>18560.650000000001</v>
      </c>
      <c r="E795" s="1">
        <v>0</v>
      </c>
      <c r="F795" s="1">
        <v>0</v>
      </c>
      <c r="G795" s="1">
        <v>0</v>
      </c>
      <c r="H795" s="1">
        <v>0</v>
      </c>
      <c r="I795" s="1">
        <v>18560.650000000001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3819</v>
      </c>
      <c r="S795" s="1">
        <v>0</v>
      </c>
      <c r="T795" s="1">
        <v>0</v>
      </c>
      <c r="U795" s="1">
        <v>0</v>
      </c>
      <c r="V795" s="1">
        <v>0</v>
      </c>
      <c r="W795" s="1">
        <v>3819</v>
      </c>
      <c r="X795" s="1">
        <v>0</v>
      </c>
      <c r="Y795" s="2" t="s">
        <v>298</v>
      </c>
      <c r="Z795" s="1" t="s">
        <v>1627</v>
      </c>
    </row>
    <row r="796" spans="1:26" x14ac:dyDescent="0.3">
      <c r="A796" s="2" t="s">
        <v>1628</v>
      </c>
      <c r="B796" s="2" t="s">
        <v>3249</v>
      </c>
      <c r="C796" s="2" t="s">
        <v>4021</v>
      </c>
      <c r="D796" s="1">
        <v>101.69</v>
      </c>
      <c r="E796" s="1">
        <v>0</v>
      </c>
      <c r="F796" s="1">
        <v>0</v>
      </c>
      <c r="G796" s="1">
        <v>0</v>
      </c>
      <c r="H796" s="1">
        <v>0</v>
      </c>
      <c r="I796" s="1">
        <v>101.69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10</v>
      </c>
      <c r="S796" s="1">
        <v>0</v>
      </c>
      <c r="T796" s="1">
        <v>0</v>
      </c>
      <c r="U796" s="1">
        <v>0</v>
      </c>
      <c r="V796" s="1">
        <v>0</v>
      </c>
      <c r="W796" s="1">
        <v>10</v>
      </c>
      <c r="X796" s="1">
        <v>0</v>
      </c>
      <c r="Y796" s="2" t="s">
        <v>298</v>
      </c>
      <c r="Z796" s="1" t="s">
        <v>1629</v>
      </c>
    </row>
    <row r="797" spans="1:26" x14ac:dyDescent="0.3">
      <c r="A797" s="2" t="s">
        <v>1630</v>
      </c>
      <c r="B797" s="2" t="s">
        <v>3249</v>
      </c>
      <c r="C797" s="2" t="s">
        <v>4022</v>
      </c>
      <c r="D797" s="1">
        <v>11182448.08</v>
      </c>
      <c r="E797" s="1">
        <v>0</v>
      </c>
      <c r="F797" s="1">
        <v>186.44</v>
      </c>
      <c r="G797" s="1">
        <v>0</v>
      </c>
      <c r="H797" s="1">
        <v>186.44</v>
      </c>
      <c r="I797" s="1">
        <v>11182634.52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1733</v>
      </c>
      <c r="S797" s="1">
        <v>0</v>
      </c>
      <c r="T797" s="1">
        <v>1</v>
      </c>
      <c r="U797" s="1">
        <v>0</v>
      </c>
      <c r="V797" s="1">
        <v>1</v>
      </c>
      <c r="W797" s="1">
        <v>1734</v>
      </c>
      <c r="X797" s="1">
        <v>0</v>
      </c>
      <c r="Z797" s="1" t="s">
        <v>1631</v>
      </c>
    </row>
    <row r="798" spans="1:26" x14ac:dyDescent="0.3">
      <c r="A798" s="2" t="s">
        <v>1632</v>
      </c>
      <c r="B798" s="2" t="s">
        <v>3249</v>
      </c>
      <c r="C798" s="2" t="s">
        <v>4023</v>
      </c>
      <c r="D798" s="1">
        <v>11182448.08</v>
      </c>
      <c r="E798" s="1">
        <v>0</v>
      </c>
      <c r="F798" s="1">
        <v>186.44</v>
      </c>
      <c r="G798" s="1">
        <v>0</v>
      </c>
      <c r="H798" s="1">
        <v>186.44</v>
      </c>
      <c r="I798" s="1">
        <v>11182634.52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1733</v>
      </c>
      <c r="S798" s="1">
        <v>0</v>
      </c>
      <c r="T798" s="1">
        <v>1</v>
      </c>
      <c r="U798" s="1">
        <v>0</v>
      </c>
      <c r="V798" s="1">
        <v>1</v>
      </c>
      <c r="W798" s="1">
        <v>1734</v>
      </c>
      <c r="X798" s="1">
        <v>0</v>
      </c>
      <c r="Z798" s="1" t="s">
        <v>1633</v>
      </c>
    </row>
    <row r="799" spans="1:26" x14ac:dyDescent="0.3">
      <c r="A799" s="2" t="s">
        <v>1634</v>
      </c>
      <c r="B799" s="2" t="s">
        <v>3249</v>
      </c>
      <c r="C799" s="2" t="s">
        <v>4024</v>
      </c>
      <c r="D799" s="1">
        <v>1554318.23</v>
      </c>
      <c r="E799" s="1">
        <v>0</v>
      </c>
      <c r="F799" s="1">
        <v>0</v>
      </c>
      <c r="G799" s="1">
        <v>0</v>
      </c>
      <c r="H799" s="1">
        <v>0</v>
      </c>
      <c r="I799" s="1">
        <v>1554318.23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1">
        <v>0</v>
      </c>
      <c r="W799" s="1">
        <v>0</v>
      </c>
      <c r="X799" s="1">
        <v>0</v>
      </c>
      <c r="Z799" s="1" t="s">
        <v>1635</v>
      </c>
    </row>
    <row r="800" spans="1:26" x14ac:dyDescent="0.3">
      <c r="A800" s="2" t="s">
        <v>1636</v>
      </c>
      <c r="B800" s="2" t="s">
        <v>3249</v>
      </c>
      <c r="C800" s="2" t="s">
        <v>4025</v>
      </c>
      <c r="D800" s="1">
        <v>18583.13</v>
      </c>
      <c r="E800" s="1">
        <v>0</v>
      </c>
      <c r="F800" s="1">
        <v>0</v>
      </c>
      <c r="G800" s="1">
        <v>0</v>
      </c>
      <c r="H800" s="1">
        <v>0</v>
      </c>
      <c r="I800" s="1">
        <v>18583.13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1">
        <v>0</v>
      </c>
      <c r="W800" s="1">
        <v>0</v>
      </c>
      <c r="X800" s="1">
        <v>0</v>
      </c>
      <c r="Z800" s="1" t="s">
        <v>1637</v>
      </c>
    </row>
    <row r="801" spans="1:26" x14ac:dyDescent="0.3">
      <c r="A801" s="2" t="s">
        <v>1638</v>
      </c>
      <c r="B801" s="2" t="s">
        <v>3249</v>
      </c>
      <c r="C801" s="2" t="s">
        <v>4026</v>
      </c>
      <c r="D801" s="1">
        <v>1761.92</v>
      </c>
      <c r="E801" s="1">
        <v>0</v>
      </c>
      <c r="F801" s="1">
        <v>0</v>
      </c>
      <c r="G801" s="1">
        <v>0</v>
      </c>
      <c r="H801" s="1">
        <v>0</v>
      </c>
      <c r="I801" s="1">
        <v>1761.92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0</v>
      </c>
      <c r="W801" s="1">
        <v>0</v>
      </c>
      <c r="X801" s="1">
        <v>0</v>
      </c>
      <c r="Z801" s="1" t="s">
        <v>1639</v>
      </c>
    </row>
    <row r="802" spans="1:26" x14ac:dyDescent="0.3">
      <c r="A802" s="2" t="s">
        <v>1640</v>
      </c>
      <c r="B802" s="2" t="s">
        <v>3249</v>
      </c>
      <c r="C802" s="2" t="s">
        <v>4027</v>
      </c>
      <c r="D802" s="1">
        <v>1646.01</v>
      </c>
      <c r="E802" s="1">
        <v>0</v>
      </c>
      <c r="F802" s="1">
        <v>0</v>
      </c>
      <c r="G802" s="1">
        <v>0</v>
      </c>
      <c r="H802" s="1">
        <v>0</v>
      </c>
      <c r="I802" s="1">
        <v>1646.01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0</v>
      </c>
      <c r="W802" s="1">
        <v>0</v>
      </c>
      <c r="X802" s="1">
        <v>0</v>
      </c>
      <c r="Z802" s="1" t="s">
        <v>1641</v>
      </c>
    </row>
    <row r="803" spans="1:26" x14ac:dyDescent="0.3">
      <c r="A803" s="2" t="s">
        <v>1642</v>
      </c>
      <c r="B803" s="2" t="s">
        <v>3249</v>
      </c>
      <c r="C803" s="2" t="s">
        <v>4028</v>
      </c>
      <c r="D803" s="1">
        <v>55639.54</v>
      </c>
      <c r="E803" s="1">
        <v>0</v>
      </c>
      <c r="F803" s="1">
        <v>0</v>
      </c>
      <c r="G803" s="1">
        <v>0</v>
      </c>
      <c r="H803" s="1">
        <v>0</v>
      </c>
      <c r="I803" s="1">
        <v>55639.54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1">
        <v>0</v>
      </c>
      <c r="W803" s="1">
        <v>0</v>
      </c>
      <c r="X803" s="1">
        <v>0</v>
      </c>
      <c r="Z803" s="1" t="s">
        <v>1643</v>
      </c>
    </row>
    <row r="804" spans="1:26" x14ac:dyDescent="0.3">
      <c r="A804" s="2" t="s">
        <v>1644</v>
      </c>
      <c r="B804" s="2" t="s">
        <v>3249</v>
      </c>
      <c r="C804" s="2" t="s">
        <v>4029</v>
      </c>
      <c r="D804" s="1">
        <v>30712.09</v>
      </c>
      <c r="E804" s="1">
        <v>0</v>
      </c>
      <c r="F804" s="1">
        <v>0</v>
      </c>
      <c r="G804" s="1">
        <v>0</v>
      </c>
      <c r="H804" s="1">
        <v>0</v>
      </c>
      <c r="I804" s="1">
        <v>30712.09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0</v>
      </c>
      <c r="W804" s="1">
        <v>0</v>
      </c>
      <c r="X804" s="1">
        <v>0</v>
      </c>
      <c r="Z804" s="1" t="s">
        <v>1645</v>
      </c>
    </row>
    <row r="805" spans="1:26" x14ac:dyDescent="0.3">
      <c r="A805" s="2" t="s">
        <v>1646</v>
      </c>
      <c r="B805" s="2" t="s">
        <v>3249</v>
      </c>
      <c r="C805" s="2" t="s">
        <v>4030</v>
      </c>
      <c r="D805" s="1">
        <v>542162</v>
      </c>
      <c r="E805" s="1">
        <v>0</v>
      </c>
      <c r="F805" s="1">
        <v>0</v>
      </c>
      <c r="G805" s="1">
        <v>0</v>
      </c>
      <c r="H805" s="1">
        <v>0</v>
      </c>
      <c r="I805" s="1">
        <v>542162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V805" s="1">
        <v>0</v>
      </c>
      <c r="W805" s="1">
        <v>0</v>
      </c>
      <c r="X805" s="1">
        <v>0</v>
      </c>
      <c r="Z805" s="1" t="s">
        <v>1647</v>
      </c>
    </row>
    <row r="806" spans="1:26" x14ac:dyDescent="0.3">
      <c r="A806" s="2" t="s">
        <v>1648</v>
      </c>
      <c r="B806" s="2" t="s">
        <v>3249</v>
      </c>
      <c r="C806" s="2" t="s">
        <v>4031</v>
      </c>
      <c r="D806" s="1">
        <v>38426.07</v>
      </c>
      <c r="E806" s="1">
        <v>0</v>
      </c>
      <c r="F806" s="1">
        <v>0</v>
      </c>
      <c r="G806" s="1">
        <v>0</v>
      </c>
      <c r="H806" s="1">
        <v>0</v>
      </c>
      <c r="I806" s="1">
        <v>38426.07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0</v>
      </c>
      <c r="W806" s="1">
        <v>0</v>
      </c>
      <c r="X806" s="1">
        <v>0</v>
      </c>
      <c r="Z806" s="1" t="s">
        <v>1649</v>
      </c>
    </row>
    <row r="807" spans="1:26" x14ac:dyDescent="0.3">
      <c r="A807" s="2" t="s">
        <v>1650</v>
      </c>
      <c r="B807" s="2" t="s">
        <v>3249</v>
      </c>
      <c r="C807" s="2" t="s">
        <v>4032</v>
      </c>
      <c r="D807" s="1">
        <v>174682.06</v>
      </c>
      <c r="E807" s="1">
        <v>0</v>
      </c>
      <c r="F807" s="1">
        <v>0</v>
      </c>
      <c r="G807" s="1">
        <v>0</v>
      </c>
      <c r="H807" s="1">
        <v>0</v>
      </c>
      <c r="I807" s="1">
        <v>174682.06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0</v>
      </c>
      <c r="W807" s="1">
        <v>0</v>
      </c>
      <c r="X807" s="1">
        <v>0</v>
      </c>
      <c r="Z807" s="1" t="s">
        <v>1651</v>
      </c>
    </row>
    <row r="808" spans="1:26" x14ac:dyDescent="0.3">
      <c r="A808" s="2" t="s">
        <v>1652</v>
      </c>
      <c r="B808" s="2" t="s">
        <v>3249</v>
      </c>
      <c r="C808" s="2" t="s">
        <v>4033</v>
      </c>
      <c r="D808" s="1">
        <v>110735.6</v>
      </c>
      <c r="E808" s="1">
        <v>0</v>
      </c>
      <c r="F808" s="1">
        <v>0</v>
      </c>
      <c r="G808" s="1">
        <v>0</v>
      </c>
      <c r="H808" s="1">
        <v>0</v>
      </c>
      <c r="I808" s="1">
        <v>110735.6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1">
        <v>0</v>
      </c>
      <c r="V808" s="1">
        <v>0</v>
      </c>
      <c r="W808" s="1">
        <v>0</v>
      </c>
      <c r="X808" s="1">
        <v>0</v>
      </c>
      <c r="Z808" s="1" t="s">
        <v>1653</v>
      </c>
    </row>
    <row r="809" spans="1:26" x14ac:dyDescent="0.3">
      <c r="A809" s="2" t="s">
        <v>1654</v>
      </c>
      <c r="B809" s="2" t="s">
        <v>3249</v>
      </c>
      <c r="C809" s="2" t="s">
        <v>4034</v>
      </c>
      <c r="D809" s="1">
        <v>74039.789999999994</v>
      </c>
      <c r="E809" s="1">
        <v>0</v>
      </c>
      <c r="F809" s="1">
        <v>0</v>
      </c>
      <c r="G809" s="1">
        <v>0</v>
      </c>
      <c r="H809" s="1">
        <v>0</v>
      </c>
      <c r="I809" s="1">
        <v>74039.789999999994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Z809" s="1" t="s">
        <v>1655</v>
      </c>
    </row>
    <row r="810" spans="1:26" x14ac:dyDescent="0.3">
      <c r="A810" s="2" t="s">
        <v>1656</v>
      </c>
      <c r="B810" s="2" t="s">
        <v>3249</v>
      </c>
      <c r="C810" s="2" t="s">
        <v>4035</v>
      </c>
      <c r="D810" s="1">
        <v>44301.69</v>
      </c>
      <c r="E810" s="1">
        <v>0</v>
      </c>
      <c r="F810" s="1">
        <v>0</v>
      </c>
      <c r="G810" s="1">
        <v>0</v>
      </c>
      <c r="H810" s="1">
        <v>0</v>
      </c>
      <c r="I810" s="1">
        <v>44301.69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">
        <v>0</v>
      </c>
      <c r="V810" s="1">
        <v>0</v>
      </c>
      <c r="W810" s="1">
        <v>0</v>
      </c>
      <c r="X810" s="1">
        <v>0</v>
      </c>
      <c r="Z810" s="1" t="s">
        <v>1657</v>
      </c>
    </row>
    <row r="811" spans="1:26" x14ac:dyDescent="0.3">
      <c r="A811" s="2" t="s">
        <v>1658</v>
      </c>
      <c r="B811" s="2" t="s">
        <v>3249</v>
      </c>
      <c r="C811" s="2" t="s">
        <v>4036</v>
      </c>
      <c r="D811" s="1">
        <v>26438.05</v>
      </c>
      <c r="E811" s="1">
        <v>0</v>
      </c>
      <c r="F811" s="1">
        <v>0</v>
      </c>
      <c r="G811" s="1">
        <v>0</v>
      </c>
      <c r="H811" s="1">
        <v>0</v>
      </c>
      <c r="I811" s="1">
        <v>26438.05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>
        <v>0</v>
      </c>
      <c r="W811" s="1">
        <v>0</v>
      </c>
      <c r="X811" s="1">
        <v>0</v>
      </c>
      <c r="Z811" s="1" t="s">
        <v>1659</v>
      </c>
    </row>
    <row r="812" spans="1:26" x14ac:dyDescent="0.3">
      <c r="A812" s="2" t="s">
        <v>1660</v>
      </c>
      <c r="B812" s="2" t="s">
        <v>3249</v>
      </c>
      <c r="C812" s="2" t="s">
        <v>4037</v>
      </c>
      <c r="D812" s="1">
        <v>19357.04</v>
      </c>
      <c r="E812" s="1">
        <v>0</v>
      </c>
      <c r="F812" s="1">
        <v>0</v>
      </c>
      <c r="G812" s="1">
        <v>0</v>
      </c>
      <c r="H812" s="1">
        <v>0</v>
      </c>
      <c r="I812" s="1">
        <v>19357.04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  <c r="V812" s="1">
        <v>0</v>
      </c>
      <c r="W812" s="1">
        <v>0</v>
      </c>
      <c r="X812" s="1">
        <v>0</v>
      </c>
      <c r="Z812" s="1" t="s">
        <v>1661</v>
      </c>
    </row>
    <row r="813" spans="1:26" x14ac:dyDescent="0.3">
      <c r="A813" s="2" t="s">
        <v>1662</v>
      </c>
      <c r="B813" s="2" t="s">
        <v>3249</v>
      </c>
      <c r="C813" s="2" t="s">
        <v>4038</v>
      </c>
      <c r="D813" s="1">
        <v>51043.55</v>
      </c>
      <c r="E813" s="1">
        <v>0</v>
      </c>
      <c r="F813" s="1">
        <v>0</v>
      </c>
      <c r="G813" s="1">
        <v>0</v>
      </c>
      <c r="H813" s="1">
        <v>0</v>
      </c>
      <c r="I813" s="1">
        <v>51043.55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>
        <v>0</v>
      </c>
      <c r="W813" s="1">
        <v>0</v>
      </c>
      <c r="X813" s="1">
        <v>0</v>
      </c>
      <c r="Z813" s="1" t="s">
        <v>1663</v>
      </c>
    </row>
    <row r="814" spans="1:26" x14ac:dyDescent="0.3">
      <c r="A814" s="2" t="s">
        <v>1664</v>
      </c>
      <c r="B814" s="2" t="s">
        <v>3249</v>
      </c>
      <c r="C814" s="2" t="s">
        <v>4039</v>
      </c>
      <c r="D814" s="1">
        <v>58828.11</v>
      </c>
      <c r="E814" s="1">
        <v>0</v>
      </c>
      <c r="F814" s="1">
        <v>0</v>
      </c>
      <c r="G814" s="1">
        <v>0</v>
      </c>
      <c r="H814" s="1">
        <v>0</v>
      </c>
      <c r="I814" s="1">
        <v>58828.11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0</v>
      </c>
      <c r="W814" s="1">
        <v>0</v>
      </c>
      <c r="X814" s="1">
        <v>0</v>
      </c>
      <c r="Z814" s="1" t="s">
        <v>1665</v>
      </c>
    </row>
    <row r="815" spans="1:26" x14ac:dyDescent="0.3">
      <c r="A815" s="2" t="s">
        <v>1666</v>
      </c>
      <c r="B815" s="2" t="s">
        <v>3249</v>
      </c>
      <c r="C815" s="2" t="s">
        <v>4040</v>
      </c>
      <c r="D815" s="1">
        <v>75547.399999999994</v>
      </c>
      <c r="E815" s="1">
        <v>0</v>
      </c>
      <c r="F815" s="1">
        <v>0</v>
      </c>
      <c r="G815" s="1">
        <v>0</v>
      </c>
      <c r="H815" s="1">
        <v>0</v>
      </c>
      <c r="I815" s="1">
        <v>75547.399999999994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0</v>
      </c>
      <c r="W815" s="1">
        <v>0</v>
      </c>
      <c r="X815" s="1">
        <v>0</v>
      </c>
      <c r="Z815" s="1" t="s">
        <v>1667</v>
      </c>
    </row>
    <row r="816" spans="1:26" x14ac:dyDescent="0.3">
      <c r="A816" s="2" t="s">
        <v>1668</v>
      </c>
      <c r="B816" s="2" t="s">
        <v>3249</v>
      </c>
      <c r="C816" s="2" t="s">
        <v>4041</v>
      </c>
      <c r="D816" s="1">
        <v>13075.01</v>
      </c>
      <c r="E816" s="1">
        <v>0</v>
      </c>
      <c r="F816" s="1">
        <v>0</v>
      </c>
      <c r="G816" s="1">
        <v>0</v>
      </c>
      <c r="H816" s="1">
        <v>0</v>
      </c>
      <c r="I816" s="1">
        <v>13075.01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>
        <v>0</v>
      </c>
      <c r="W816" s="1">
        <v>0</v>
      </c>
      <c r="X816" s="1">
        <v>0</v>
      </c>
      <c r="Z816" s="1" t="s">
        <v>1669</v>
      </c>
    </row>
    <row r="817" spans="1:26" x14ac:dyDescent="0.3">
      <c r="A817" s="2" t="s">
        <v>1670</v>
      </c>
      <c r="B817" s="2" t="s">
        <v>3249</v>
      </c>
      <c r="C817" s="2" t="s">
        <v>4042</v>
      </c>
      <c r="D817" s="1">
        <v>96422.85</v>
      </c>
      <c r="E817" s="1">
        <v>0</v>
      </c>
      <c r="F817" s="1">
        <v>0</v>
      </c>
      <c r="G817" s="1">
        <v>0</v>
      </c>
      <c r="H817" s="1">
        <v>0</v>
      </c>
      <c r="I817" s="1">
        <v>96422.85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Z817" s="1" t="s">
        <v>1671</v>
      </c>
    </row>
    <row r="818" spans="1:26" x14ac:dyDescent="0.3">
      <c r="A818" s="2" t="s">
        <v>1672</v>
      </c>
      <c r="B818" s="2" t="s">
        <v>3249</v>
      </c>
      <c r="C818" s="2" t="s">
        <v>4043</v>
      </c>
      <c r="D818" s="1">
        <v>29063.78</v>
      </c>
      <c r="E818" s="1">
        <v>0</v>
      </c>
      <c r="F818" s="1">
        <v>0</v>
      </c>
      <c r="G818" s="1">
        <v>0</v>
      </c>
      <c r="H818" s="1">
        <v>0</v>
      </c>
      <c r="I818" s="1">
        <v>29063.78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1">
        <v>0</v>
      </c>
      <c r="W818" s="1">
        <v>0</v>
      </c>
      <c r="X818" s="1">
        <v>0</v>
      </c>
      <c r="Z818" s="1" t="s">
        <v>1673</v>
      </c>
    </row>
    <row r="819" spans="1:26" x14ac:dyDescent="0.3">
      <c r="A819" s="2" t="s">
        <v>1674</v>
      </c>
      <c r="B819" s="2" t="s">
        <v>3249</v>
      </c>
      <c r="C819" s="2" t="s">
        <v>4044</v>
      </c>
      <c r="D819" s="1">
        <v>3560.94</v>
      </c>
      <c r="E819" s="1">
        <v>0</v>
      </c>
      <c r="F819" s="1">
        <v>0</v>
      </c>
      <c r="G819" s="1">
        <v>0</v>
      </c>
      <c r="H819" s="1">
        <v>0</v>
      </c>
      <c r="I819" s="1">
        <v>3560.94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0</v>
      </c>
      <c r="W819" s="1">
        <v>0</v>
      </c>
      <c r="X819" s="1">
        <v>0</v>
      </c>
      <c r="Z819" s="1" t="s">
        <v>1675</v>
      </c>
    </row>
    <row r="820" spans="1:26" x14ac:dyDescent="0.3">
      <c r="A820" s="2" t="s">
        <v>1676</v>
      </c>
      <c r="B820" s="2" t="s">
        <v>3249</v>
      </c>
      <c r="C820" s="2" t="s">
        <v>4045</v>
      </c>
      <c r="D820" s="1">
        <v>22085.19</v>
      </c>
      <c r="E820" s="1">
        <v>0</v>
      </c>
      <c r="F820" s="1">
        <v>0</v>
      </c>
      <c r="G820" s="1">
        <v>0</v>
      </c>
      <c r="H820" s="1">
        <v>0</v>
      </c>
      <c r="I820" s="1">
        <v>22085.19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  <c r="V820" s="1">
        <v>0</v>
      </c>
      <c r="W820" s="1">
        <v>0</v>
      </c>
      <c r="X820" s="1">
        <v>0</v>
      </c>
      <c r="Z820" s="1" t="s">
        <v>1677</v>
      </c>
    </row>
    <row r="821" spans="1:26" x14ac:dyDescent="0.3">
      <c r="A821" s="2" t="s">
        <v>1678</v>
      </c>
      <c r="B821" s="2" t="s">
        <v>3249</v>
      </c>
      <c r="C821" s="2" t="s">
        <v>4046</v>
      </c>
      <c r="D821" s="1">
        <v>57859.09</v>
      </c>
      <c r="E821" s="1">
        <v>0</v>
      </c>
      <c r="F821" s="1">
        <v>0</v>
      </c>
      <c r="G821" s="1">
        <v>0</v>
      </c>
      <c r="H821" s="1">
        <v>0</v>
      </c>
      <c r="I821" s="1">
        <v>57859.09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  <c r="V821" s="1">
        <v>0</v>
      </c>
      <c r="W821" s="1">
        <v>0</v>
      </c>
      <c r="X821" s="1">
        <v>0</v>
      </c>
      <c r="Z821" s="1" t="s">
        <v>1679</v>
      </c>
    </row>
    <row r="822" spans="1:26" x14ac:dyDescent="0.3">
      <c r="A822" s="2" t="s">
        <v>1680</v>
      </c>
      <c r="B822" s="2" t="s">
        <v>3249</v>
      </c>
      <c r="C822" s="2" t="s">
        <v>4047</v>
      </c>
      <c r="D822" s="1">
        <v>5889.91</v>
      </c>
      <c r="E822" s="1">
        <v>0</v>
      </c>
      <c r="F822" s="1">
        <v>0</v>
      </c>
      <c r="G822" s="1">
        <v>0</v>
      </c>
      <c r="H822" s="1">
        <v>0</v>
      </c>
      <c r="I822" s="1">
        <v>5889.91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0</v>
      </c>
      <c r="W822" s="1">
        <v>0</v>
      </c>
      <c r="X822" s="1">
        <v>0</v>
      </c>
      <c r="Z822" s="1" t="s">
        <v>1681</v>
      </c>
    </row>
    <row r="823" spans="1:26" x14ac:dyDescent="0.3">
      <c r="A823" s="2" t="s">
        <v>1682</v>
      </c>
      <c r="B823" s="2" t="s">
        <v>3249</v>
      </c>
      <c r="C823" s="2" t="s">
        <v>4048</v>
      </c>
      <c r="D823" s="1">
        <v>2457.41</v>
      </c>
      <c r="E823" s="1">
        <v>0</v>
      </c>
      <c r="F823" s="1">
        <v>0</v>
      </c>
      <c r="G823" s="1">
        <v>0</v>
      </c>
      <c r="H823" s="1">
        <v>0</v>
      </c>
      <c r="I823" s="1">
        <v>2457.41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>
        <v>0</v>
      </c>
      <c r="W823" s="1">
        <v>0</v>
      </c>
      <c r="X823" s="1">
        <v>0</v>
      </c>
      <c r="Z823" s="1" t="s">
        <v>1683</v>
      </c>
    </row>
    <row r="824" spans="1:26" x14ac:dyDescent="0.3">
      <c r="A824" s="2" t="s">
        <v>1684</v>
      </c>
      <c r="B824" s="2" t="s">
        <v>3249</v>
      </c>
      <c r="C824" s="2" t="s">
        <v>4049</v>
      </c>
      <c r="D824" s="1">
        <v>39839.64</v>
      </c>
      <c r="E824" s="1">
        <v>0</v>
      </c>
      <c r="F824" s="1">
        <v>0</v>
      </c>
      <c r="G824" s="1">
        <v>0</v>
      </c>
      <c r="H824" s="1">
        <v>0</v>
      </c>
      <c r="I824" s="1">
        <v>39839.64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71</v>
      </c>
      <c r="S824" s="1">
        <v>0</v>
      </c>
      <c r="T824" s="1">
        <v>0</v>
      </c>
      <c r="U824" s="1">
        <v>0</v>
      </c>
      <c r="V824" s="1">
        <v>0</v>
      </c>
      <c r="W824" s="1">
        <v>71</v>
      </c>
      <c r="X824" s="1">
        <v>0</v>
      </c>
      <c r="Z824" s="1" t="s">
        <v>1685</v>
      </c>
    </row>
    <row r="825" spans="1:26" x14ac:dyDescent="0.3">
      <c r="A825" s="2" t="s">
        <v>1686</v>
      </c>
      <c r="B825" s="2" t="s">
        <v>3249</v>
      </c>
      <c r="C825" s="2" t="s">
        <v>4050</v>
      </c>
      <c r="D825" s="1">
        <v>7951.39</v>
      </c>
      <c r="E825" s="1">
        <v>0</v>
      </c>
      <c r="F825" s="1">
        <v>0</v>
      </c>
      <c r="G825" s="1">
        <v>0</v>
      </c>
      <c r="H825" s="1">
        <v>0</v>
      </c>
      <c r="I825" s="1">
        <v>7951.39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70</v>
      </c>
      <c r="S825" s="1">
        <v>0</v>
      </c>
      <c r="T825" s="1">
        <v>0</v>
      </c>
      <c r="U825" s="1">
        <v>0</v>
      </c>
      <c r="V825" s="1">
        <v>0</v>
      </c>
      <c r="W825" s="1">
        <v>70</v>
      </c>
      <c r="X825" s="1">
        <v>0</v>
      </c>
      <c r="Y825" s="2" t="s">
        <v>298</v>
      </c>
      <c r="Z825" s="1" t="s">
        <v>1687</v>
      </c>
    </row>
    <row r="826" spans="1:26" x14ac:dyDescent="0.3">
      <c r="A826" s="2" t="s">
        <v>1688</v>
      </c>
      <c r="B826" s="2" t="s">
        <v>3249</v>
      </c>
      <c r="C826" s="2" t="s">
        <v>4051</v>
      </c>
      <c r="D826" s="1">
        <v>31888.25</v>
      </c>
      <c r="E826" s="1">
        <v>0</v>
      </c>
      <c r="F826" s="1">
        <v>0</v>
      </c>
      <c r="G826" s="1">
        <v>0</v>
      </c>
      <c r="H826" s="1">
        <v>0</v>
      </c>
      <c r="I826" s="1">
        <v>31888.25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1</v>
      </c>
      <c r="S826" s="1">
        <v>0</v>
      </c>
      <c r="T826" s="1">
        <v>0</v>
      </c>
      <c r="U826" s="1">
        <v>0</v>
      </c>
      <c r="V826" s="1">
        <v>0</v>
      </c>
      <c r="W826" s="1">
        <v>1</v>
      </c>
      <c r="X826" s="1">
        <v>0</v>
      </c>
      <c r="Y826" s="2" t="s">
        <v>298</v>
      </c>
      <c r="Z826" s="1" t="s">
        <v>1689</v>
      </c>
    </row>
    <row r="827" spans="1:26" x14ac:dyDescent="0.3">
      <c r="A827" s="2" t="s">
        <v>1690</v>
      </c>
      <c r="B827" s="2" t="s">
        <v>3249</v>
      </c>
      <c r="C827" s="2" t="s">
        <v>4052</v>
      </c>
      <c r="D827" s="1">
        <v>2186820.09</v>
      </c>
      <c r="E827" s="1">
        <v>0</v>
      </c>
      <c r="F827" s="1">
        <v>0</v>
      </c>
      <c r="G827" s="1">
        <v>0</v>
      </c>
      <c r="H827" s="1">
        <v>0</v>
      </c>
      <c r="I827" s="1">
        <v>2186820.09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3</v>
      </c>
      <c r="S827" s="1">
        <v>0</v>
      </c>
      <c r="T827" s="1">
        <v>0</v>
      </c>
      <c r="U827" s="1">
        <v>0</v>
      </c>
      <c r="V827" s="1">
        <v>0</v>
      </c>
      <c r="W827" s="1">
        <v>3</v>
      </c>
      <c r="X827" s="1">
        <v>0</v>
      </c>
      <c r="Z827" s="1" t="s">
        <v>1691</v>
      </c>
    </row>
    <row r="828" spans="1:26" x14ac:dyDescent="0.3">
      <c r="A828" s="2" t="s">
        <v>1692</v>
      </c>
      <c r="B828" s="2" t="s">
        <v>3249</v>
      </c>
      <c r="C828" s="2" t="s">
        <v>4053</v>
      </c>
      <c r="D828" s="1">
        <v>1794376.86</v>
      </c>
      <c r="E828" s="1">
        <v>0</v>
      </c>
      <c r="F828" s="1">
        <v>0</v>
      </c>
      <c r="G828" s="1">
        <v>0</v>
      </c>
      <c r="H828" s="1">
        <v>0</v>
      </c>
      <c r="I828" s="1">
        <v>1794376.86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1</v>
      </c>
      <c r="S828" s="1">
        <v>0</v>
      </c>
      <c r="T828" s="1">
        <v>0</v>
      </c>
      <c r="U828" s="1">
        <v>0</v>
      </c>
      <c r="V828" s="1">
        <v>0</v>
      </c>
      <c r="W828" s="1">
        <v>1</v>
      </c>
      <c r="X828" s="1">
        <v>0</v>
      </c>
      <c r="Y828" s="2" t="s">
        <v>298</v>
      </c>
      <c r="Z828" s="1" t="s">
        <v>1693</v>
      </c>
    </row>
    <row r="829" spans="1:26" x14ac:dyDescent="0.3">
      <c r="A829" s="2" t="s">
        <v>1694</v>
      </c>
      <c r="B829" s="2" t="s">
        <v>3249</v>
      </c>
      <c r="C829" s="2" t="s">
        <v>4054</v>
      </c>
      <c r="D829" s="1">
        <v>121884.49</v>
      </c>
      <c r="E829" s="1">
        <v>0</v>
      </c>
      <c r="F829" s="1">
        <v>0</v>
      </c>
      <c r="G829" s="1">
        <v>0</v>
      </c>
      <c r="H829" s="1">
        <v>0</v>
      </c>
      <c r="I829" s="1">
        <v>121884.49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1</v>
      </c>
      <c r="S829" s="1">
        <v>0</v>
      </c>
      <c r="T829" s="1">
        <v>0</v>
      </c>
      <c r="U829" s="1">
        <v>0</v>
      </c>
      <c r="V829" s="1">
        <v>0</v>
      </c>
      <c r="W829" s="1">
        <v>1</v>
      </c>
      <c r="X829" s="1">
        <v>0</v>
      </c>
      <c r="Y829" s="2" t="s">
        <v>298</v>
      </c>
      <c r="Z829" s="1" t="s">
        <v>1695</v>
      </c>
    </row>
    <row r="830" spans="1:26" x14ac:dyDescent="0.3">
      <c r="A830" s="2" t="s">
        <v>1696</v>
      </c>
      <c r="B830" s="2" t="s">
        <v>3249</v>
      </c>
      <c r="C830" s="2" t="s">
        <v>4055</v>
      </c>
      <c r="D830" s="1">
        <v>270558.74</v>
      </c>
      <c r="E830" s="1">
        <v>0</v>
      </c>
      <c r="F830" s="1">
        <v>0</v>
      </c>
      <c r="G830" s="1">
        <v>0</v>
      </c>
      <c r="H830" s="1">
        <v>0</v>
      </c>
      <c r="I830" s="1">
        <v>270558.74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1</v>
      </c>
      <c r="S830" s="1">
        <v>0</v>
      </c>
      <c r="T830" s="1">
        <v>0</v>
      </c>
      <c r="U830" s="1">
        <v>0</v>
      </c>
      <c r="V830" s="1">
        <v>0</v>
      </c>
      <c r="W830" s="1">
        <v>1</v>
      </c>
      <c r="X830" s="1">
        <v>0</v>
      </c>
      <c r="Y830" s="2" t="s">
        <v>298</v>
      </c>
      <c r="Z830" s="1" t="s">
        <v>1697</v>
      </c>
    </row>
    <row r="831" spans="1:26" x14ac:dyDescent="0.3">
      <c r="A831" s="2" t="s">
        <v>1698</v>
      </c>
      <c r="B831" s="2" t="s">
        <v>3249</v>
      </c>
      <c r="C831" s="2" t="s">
        <v>4056</v>
      </c>
      <c r="D831" s="1">
        <v>547683.72</v>
      </c>
      <c r="E831" s="1">
        <v>0</v>
      </c>
      <c r="F831" s="1">
        <v>0</v>
      </c>
      <c r="G831" s="1">
        <v>0</v>
      </c>
      <c r="H831" s="1">
        <v>0</v>
      </c>
      <c r="I831" s="1">
        <v>547683.72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1208</v>
      </c>
      <c r="S831" s="1">
        <v>0</v>
      </c>
      <c r="T831" s="1">
        <v>0</v>
      </c>
      <c r="U831" s="1">
        <v>0</v>
      </c>
      <c r="V831" s="1">
        <v>0</v>
      </c>
      <c r="W831" s="1">
        <v>1208</v>
      </c>
      <c r="X831" s="1">
        <v>0</v>
      </c>
      <c r="Z831" s="1" t="s">
        <v>1699</v>
      </c>
    </row>
    <row r="832" spans="1:26" x14ac:dyDescent="0.3">
      <c r="A832" s="2" t="s">
        <v>1700</v>
      </c>
      <c r="B832" s="2" t="s">
        <v>3249</v>
      </c>
      <c r="C832" s="2" t="s">
        <v>4057</v>
      </c>
      <c r="D832" s="1">
        <v>393361.77</v>
      </c>
      <c r="E832" s="1">
        <v>0</v>
      </c>
      <c r="F832" s="1">
        <v>0</v>
      </c>
      <c r="G832" s="1">
        <v>0</v>
      </c>
      <c r="H832" s="1">
        <v>0</v>
      </c>
      <c r="I832" s="1">
        <v>393361.77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2</v>
      </c>
      <c r="S832" s="1">
        <v>0</v>
      </c>
      <c r="T832" s="1">
        <v>0</v>
      </c>
      <c r="U832" s="1">
        <v>0</v>
      </c>
      <c r="V832" s="1">
        <v>0</v>
      </c>
      <c r="W832" s="1">
        <v>2</v>
      </c>
      <c r="X832" s="1">
        <v>0</v>
      </c>
      <c r="Y832" s="2" t="s">
        <v>298</v>
      </c>
      <c r="Z832" s="1" t="s">
        <v>1701</v>
      </c>
    </row>
    <row r="833" spans="1:26" x14ac:dyDescent="0.3">
      <c r="A833" s="2" t="s">
        <v>1702</v>
      </c>
      <c r="B833" s="2" t="s">
        <v>3249</v>
      </c>
      <c r="C833" s="2" t="s">
        <v>4058</v>
      </c>
      <c r="D833" s="1">
        <v>21264.95</v>
      </c>
      <c r="E833" s="1">
        <v>0</v>
      </c>
      <c r="F833" s="1">
        <v>0</v>
      </c>
      <c r="G833" s="1">
        <v>0</v>
      </c>
      <c r="H833" s="1">
        <v>0</v>
      </c>
      <c r="I833" s="1">
        <v>21264.95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1</v>
      </c>
      <c r="S833" s="1">
        <v>0</v>
      </c>
      <c r="T833" s="1">
        <v>0</v>
      </c>
      <c r="U833" s="1">
        <v>0</v>
      </c>
      <c r="V833" s="1">
        <v>0</v>
      </c>
      <c r="W833" s="1">
        <v>1</v>
      </c>
      <c r="X833" s="1">
        <v>0</v>
      </c>
      <c r="Y833" s="2" t="s">
        <v>298</v>
      </c>
      <c r="Z833" s="1" t="s">
        <v>1703</v>
      </c>
    </row>
    <row r="834" spans="1:26" x14ac:dyDescent="0.3">
      <c r="A834" s="2" t="s">
        <v>1704</v>
      </c>
      <c r="B834" s="2" t="s">
        <v>3249</v>
      </c>
      <c r="C834" s="2" t="s">
        <v>4059</v>
      </c>
      <c r="D834" s="1">
        <v>11094.72</v>
      </c>
      <c r="E834" s="1">
        <v>0</v>
      </c>
      <c r="F834" s="1">
        <v>0</v>
      </c>
      <c r="G834" s="1">
        <v>0</v>
      </c>
      <c r="H834" s="1">
        <v>0</v>
      </c>
      <c r="I834" s="1">
        <v>11094.72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1</v>
      </c>
      <c r="S834" s="1">
        <v>0</v>
      </c>
      <c r="T834" s="1">
        <v>0</v>
      </c>
      <c r="U834" s="1">
        <v>0</v>
      </c>
      <c r="V834" s="1">
        <v>0</v>
      </c>
      <c r="W834" s="1">
        <v>1</v>
      </c>
      <c r="X834" s="1">
        <v>0</v>
      </c>
      <c r="Y834" s="2" t="s">
        <v>298</v>
      </c>
      <c r="Z834" s="1" t="s">
        <v>1705</v>
      </c>
    </row>
    <row r="835" spans="1:26" x14ac:dyDescent="0.3">
      <c r="A835" s="2" t="s">
        <v>1706</v>
      </c>
      <c r="B835" s="2" t="s">
        <v>3249</v>
      </c>
      <c r="C835" s="2" t="s">
        <v>4060</v>
      </c>
      <c r="D835" s="1">
        <v>22189.439999999999</v>
      </c>
      <c r="E835" s="1">
        <v>0</v>
      </c>
      <c r="F835" s="1">
        <v>0</v>
      </c>
      <c r="G835" s="1">
        <v>0</v>
      </c>
      <c r="H835" s="1">
        <v>0</v>
      </c>
      <c r="I835" s="1">
        <v>22189.439999999999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1</v>
      </c>
      <c r="S835" s="1">
        <v>0</v>
      </c>
      <c r="T835" s="1">
        <v>0</v>
      </c>
      <c r="U835" s="1">
        <v>0</v>
      </c>
      <c r="V835" s="1">
        <v>0</v>
      </c>
      <c r="W835" s="1">
        <v>1</v>
      </c>
      <c r="X835" s="1">
        <v>0</v>
      </c>
      <c r="Y835" s="2" t="s">
        <v>298</v>
      </c>
      <c r="Z835" s="1" t="s">
        <v>1707</v>
      </c>
    </row>
    <row r="836" spans="1:26" x14ac:dyDescent="0.3">
      <c r="A836" s="2" t="s">
        <v>1708</v>
      </c>
      <c r="B836" s="2" t="s">
        <v>3249</v>
      </c>
      <c r="C836" s="2" t="s">
        <v>4061</v>
      </c>
      <c r="D836" s="1">
        <v>4745.53</v>
      </c>
      <c r="E836" s="1">
        <v>0</v>
      </c>
      <c r="F836" s="1">
        <v>0</v>
      </c>
      <c r="G836" s="1">
        <v>0</v>
      </c>
      <c r="H836" s="1">
        <v>0</v>
      </c>
      <c r="I836" s="1">
        <v>4745.53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1</v>
      </c>
      <c r="S836" s="1">
        <v>0</v>
      </c>
      <c r="T836" s="1">
        <v>0</v>
      </c>
      <c r="U836" s="1">
        <v>0</v>
      </c>
      <c r="V836" s="1">
        <v>0</v>
      </c>
      <c r="W836" s="1">
        <v>1</v>
      </c>
      <c r="X836" s="1">
        <v>0</v>
      </c>
      <c r="Y836" s="2" t="s">
        <v>298</v>
      </c>
      <c r="Z836" s="1" t="s">
        <v>1709</v>
      </c>
    </row>
    <row r="837" spans="1:26" x14ac:dyDescent="0.3">
      <c r="A837" s="2" t="s">
        <v>1710</v>
      </c>
      <c r="B837" s="2" t="s">
        <v>3249</v>
      </c>
      <c r="C837" s="2" t="s">
        <v>4062</v>
      </c>
      <c r="D837" s="1">
        <v>2773.68</v>
      </c>
      <c r="E837" s="1">
        <v>0</v>
      </c>
      <c r="F837" s="1">
        <v>0</v>
      </c>
      <c r="G837" s="1">
        <v>0</v>
      </c>
      <c r="H837" s="1">
        <v>0</v>
      </c>
      <c r="I837" s="1">
        <v>2773.68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1</v>
      </c>
      <c r="S837" s="1">
        <v>0</v>
      </c>
      <c r="T837" s="1">
        <v>0</v>
      </c>
      <c r="U837" s="1">
        <v>0</v>
      </c>
      <c r="V837" s="1">
        <v>0</v>
      </c>
      <c r="W837" s="1">
        <v>1</v>
      </c>
      <c r="X837" s="1">
        <v>0</v>
      </c>
      <c r="Y837" s="2" t="s">
        <v>298</v>
      </c>
      <c r="Z837" s="1" t="s">
        <v>1711</v>
      </c>
    </row>
    <row r="838" spans="1:26" x14ac:dyDescent="0.3">
      <c r="A838" s="2" t="s">
        <v>1712</v>
      </c>
      <c r="B838" s="2" t="s">
        <v>3249</v>
      </c>
      <c r="C838" s="2" t="s">
        <v>4063</v>
      </c>
      <c r="D838" s="1">
        <v>24629.39</v>
      </c>
      <c r="E838" s="1">
        <v>0</v>
      </c>
      <c r="F838" s="1">
        <v>0</v>
      </c>
      <c r="G838" s="1">
        <v>0</v>
      </c>
      <c r="H838" s="1">
        <v>0</v>
      </c>
      <c r="I838" s="1">
        <v>24629.39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1</v>
      </c>
      <c r="S838" s="1">
        <v>0</v>
      </c>
      <c r="T838" s="1">
        <v>0</v>
      </c>
      <c r="U838" s="1">
        <v>0</v>
      </c>
      <c r="V838" s="1">
        <v>0</v>
      </c>
      <c r="W838" s="1">
        <v>1</v>
      </c>
      <c r="X838" s="1">
        <v>0</v>
      </c>
      <c r="Y838" s="2" t="s">
        <v>298</v>
      </c>
      <c r="Z838" s="1" t="s">
        <v>1713</v>
      </c>
    </row>
    <row r="839" spans="1:26" x14ac:dyDescent="0.3">
      <c r="A839" s="2" t="s">
        <v>1714</v>
      </c>
      <c r="B839" s="2" t="s">
        <v>3249</v>
      </c>
      <c r="C839" s="2" t="s">
        <v>4064</v>
      </c>
      <c r="D839" s="1">
        <v>22774.82</v>
      </c>
      <c r="E839" s="1">
        <v>0</v>
      </c>
      <c r="F839" s="1">
        <v>0</v>
      </c>
      <c r="G839" s="1">
        <v>0</v>
      </c>
      <c r="H839" s="1">
        <v>0</v>
      </c>
      <c r="I839" s="1">
        <v>22774.82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  <c r="V839" s="1">
        <v>0</v>
      </c>
      <c r="W839" s="1">
        <v>0</v>
      </c>
      <c r="X839" s="1">
        <v>0</v>
      </c>
      <c r="Y839" s="2" t="s">
        <v>298</v>
      </c>
      <c r="Z839" s="1" t="s">
        <v>1715</v>
      </c>
    </row>
    <row r="840" spans="1:26" x14ac:dyDescent="0.3">
      <c r="A840" s="2" t="s">
        <v>1716</v>
      </c>
      <c r="B840" s="2" t="s">
        <v>3249</v>
      </c>
      <c r="C840" s="2" t="s">
        <v>4065</v>
      </c>
      <c r="D840" s="1">
        <v>10624.53</v>
      </c>
      <c r="E840" s="1">
        <v>0</v>
      </c>
      <c r="F840" s="1">
        <v>0</v>
      </c>
      <c r="G840" s="1">
        <v>0</v>
      </c>
      <c r="H840" s="1">
        <v>0</v>
      </c>
      <c r="I840" s="1">
        <v>10624.53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1">
        <v>0</v>
      </c>
      <c r="W840" s="1">
        <v>0</v>
      </c>
      <c r="X840" s="1">
        <v>0</v>
      </c>
      <c r="Y840" s="2" t="s">
        <v>298</v>
      </c>
      <c r="Z840" s="1" t="s">
        <v>1717</v>
      </c>
    </row>
    <row r="841" spans="1:26" x14ac:dyDescent="0.3">
      <c r="A841" s="2" t="s">
        <v>1718</v>
      </c>
      <c r="B841" s="2" t="s">
        <v>3249</v>
      </c>
      <c r="C841" s="2" t="s">
        <v>4066</v>
      </c>
      <c r="D841" s="1">
        <v>11439.41</v>
      </c>
      <c r="E841" s="1">
        <v>0</v>
      </c>
      <c r="F841" s="1">
        <v>0</v>
      </c>
      <c r="G841" s="1">
        <v>0</v>
      </c>
      <c r="H841" s="1">
        <v>0</v>
      </c>
      <c r="I841" s="1">
        <v>11439.41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1">
        <v>0</v>
      </c>
      <c r="W841" s="1">
        <v>0</v>
      </c>
      <c r="X841" s="1">
        <v>0</v>
      </c>
      <c r="Y841" s="2" t="s">
        <v>298</v>
      </c>
      <c r="Z841" s="1" t="s">
        <v>1719</v>
      </c>
    </row>
    <row r="842" spans="1:26" x14ac:dyDescent="0.3">
      <c r="A842" s="2" t="s">
        <v>1720</v>
      </c>
      <c r="B842" s="2" t="s">
        <v>3249</v>
      </c>
      <c r="C842" s="2" t="s">
        <v>4067</v>
      </c>
      <c r="D842" s="1">
        <v>22785.48</v>
      </c>
      <c r="E842" s="1">
        <v>0</v>
      </c>
      <c r="F842" s="1">
        <v>0</v>
      </c>
      <c r="G842" s="1">
        <v>0</v>
      </c>
      <c r="H842" s="1">
        <v>0</v>
      </c>
      <c r="I842" s="1">
        <v>22785.48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1200</v>
      </c>
      <c r="S842" s="1">
        <v>0</v>
      </c>
      <c r="T842" s="1">
        <v>0</v>
      </c>
      <c r="U842" s="1">
        <v>0</v>
      </c>
      <c r="V842" s="1">
        <v>0</v>
      </c>
      <c r="W842" s="1">
        <v>1200</v>
      </c>
      <c r="X842" s="1">
        <v>0</v>
      </c>
      <c r="Y842" s="2" t="s">
        <v>509</v>
      </c>
      <c r="Z842" s="1" t="s">
        <v>1721</v>
      </c>
    </row>
    <row r="843" spans="1:26" x14ac:dyDescent="0.3">
      <c r="A843" s="2" t="s">
        <v>1722</v>
      </c>
      <c r="B843" s="2" t="s">
        <v>3249</v>
      </c>
      <c r="C843" s="2" t="s">
        <v>4068</v>
      </c>
      <c r="D843" s="1">
        <v>882101.08</v>
      </c>
      <c r="E843" s="1">
        <v>0</v>
      </c>
      <c r="F843" s="1">
        <v>186.44</v>
      </c>
      <c r="G843" s="1">
        <v>0</v>
      </c>
      <c r="H843" s="1">
        <v>186.44</v>
      </c>
      <c r="I843" s="1">
        <v>882287.52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112</v>
      </c>
      <c r="S843" s="1">
        <v>0</v>
      </c>
      <c r="T843" s="1">
        <v>1</v>
      </c>
      <c r="U843" s="1">
        <v>0</v>
      </c>
      <c r="V843" s="1">
        <v>1</v>
      </c>
      <c r="W843" s="1">
        <v>113</v>
      </c>
      <c r="X843" s="1">
        <v>0</v>
      </c>
      <c r="Z843" s="1" t="s">
        <v>1723</v>
      </c>
    </row>
    <row r="844" spans="1:26" x14ac:dyDescent="0.3">
      <c r="A844" s="2" t="s">
        <v>1724</v>
      </c>
      <c r="B844" s="2" t="s">
        <v>3249</v>
      </c>
      <c r="C844" s="2" t="s">
        <v>4069</v>
      </c>
      <c r="D844" s="1">
        <v>22250</v>
      </c>
      <c r="E844" s="1">
        <v>0</v>
      </c>
      <c r="F844" s="1">
        <v>0</v>
      </c>
      <c r="G844" s="1">
        <v>0</v>
      </c>
      <c r="H844" s="1">
        <v>0</v>
      </c>
      <c r="I844" s="1">
        <v>22250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2</v>
      </c>
      <c r="S844" s="1">
        <v>0</v>
      </c>
      <c r="T844" s="1">
        <v>0</v>
      </c>
      <c r="U844" s="1">
        <v>0</v>
      </c>
      <c r="V844" s="1">
        <v>0</v>
      </c>
      <c r="W844" s="1">
        <v>2</v>
      </c>
      <c r="X844" s="1">
        <v>0</v>
      </c>
      <c r="Y844" s="2" t="s">
        <v>298</v>
      </c>
      <c r="Z844" s="1" t="s">
        <v>1725</v>
      </c>
    </row>
    <row r="845" spans="1:26" x14ac:dyDescent="0.3">
      <c r="A845" s="2" t="s">
        <v>1726</v>
      </c>
      <c r="B845" s="2" t="s">
        <v>3249</v>
      </c>
      <c r="C845" s="2" t="s">
        <v>4070</v>
      </c>
      <c r="D845" s="1">
        <v>24475</v>
      </c>
      <c r="E845" s="1">
        <v>0</v>
      </c>
      <c r="F845" s="1">
        <v>0</v>
      </c>
      <c r="G845" s="1">
        <v>0</v>
      </c>
      <c r="H845" s="1">
        <v>0</v>
      </c>
      <c r="I845" s="1">
        <v>24475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1</v>
      </c>
      <c r="S845" s="1">
        <v>0</v>
      </c>
      <c r="T845" s="1">
        <v>0</v>
      </c>
      <c r="U845" s="1">
        <v>0</v>
      </c>
      <c r="V845" s="1">
        <v>0</v>
      </c>
      <c r="W845" s="1">
        <v>1</v>
      </c>
      <c r="X845" s="1">
        <v>0</v>
      </c>
      <c r="Y845" s="2" t="s">
        <v>298</v>
      </c>
      <c r="Z845" s="1" t="s">
        <v>1727</v>
      </c>
    </row>
    <row r="846" spans="1:26" x14ac:dyDescent="0.3">
      <c r="A846" s="2" t="s">
        <v>1728</v>
      </c>
      <c r="B846" s="2" t="s">
        <v>3249</v>
      </c>
      <c r="C846" s="2" t="s">
        <v>4071</v>
      </c>
      <c r="D846" s="1">
        <v>8158.27</v>
      </c>
      <c r="E846" s="1">
        <v>0</v>
      </c>
      <c r="F846" s="1">
        <v>0</v>
      </c>
      <c r="G846" s="1">
        <v>0</v>
      </c>
      <c r="H846" s="1">
        <v>0</v>
      </c>
      <c r="I846" s="1">
        <v>8158.27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1</v>
      </c>
      <c r="S846" s="1">
        <v>0</v>
      </c>
      <c r="T846" s="1">
        <v>0</v>
      </c>
      <c r="U846" s="1">
        <v>0</v>
      </c>
      <c r="V846" s="1">
        <v>0</v>
      </c>
      <c r="W846" s="1">
        <v>1</v>
      </c>
      <c r="X846" s="1">
        <v>0</v>
      </c>
      <c r="Y846" s="2" t="s">
        <v>298</v>
      </c>
      <c r="Z846" s="1" t="s">
        <v>1729</v>
      </c>
    </row>
    <row r="847" spans="1:26" x14ac:dyDescent="0.3">
      <c r="A847" s="2" t="s">
        <v>1730</v>
      </c>
      <c r="B847" s="2" t="s">
        <v>3249</v>
      </c>
      <c r="C847" s="2" t="s">
        <v>4072</v>
      </c>
      <c r="D847" s="1">
        <v>2595.77</v>
      </c>
      <c r="E847" s="1">
        <v>0</v>
      </c>
      <c r="F847" s="1">
        <v>0</v>
      </c>
      <c r="G847" s="1">
        <v>0</v>
      </c>
      <c r="H847" s="1">
        <v>0</v>
      </c>
      <c r="I847" s="1">
        <v>2595.77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1</v>
      </c>
      <c r="S847" s="1">
        <v>0</v>
      </c>
      <c r="T847" s="1">
        <v>0</v>
      </c>
      <c r="U847" s="1">
        <v>0</v>
      </c>
      <c r="V847" s="1">
        <v>0</v>
      </c>
      <c r="W847" s="1">
        <v>1</v>
      </c>
      <c r="X847" s="1">
        <v>0</v>
      </c>
      <c r="Y847" s="2" t="s">
        <v>298</v>
      </c>
      <c r="Z847" s="1" t="s">
        <v>1731</v>
      </c>
    </row>
    <row r="848" spans="1:26" x14ac:dyDescent="0.3">
      <c r="A848" s="2" t="s">
        <v>1732</v>
      </c>
      <c r="B848" s="2" t="s">
        <v>3249</v>
      </c>
      <c r="C848" s="2" t="s">
        <v>4073</v>
      </c>
      <c r="D848" s="1">
        <v>5043.2700000000004</v>
      </c>
      <c r="E848" s="1">
        <v>0</v>
      </c>
      <c r="F848" s="1">
        <v>0</v>
      </c>
      <c r="G848" s="1">
        <v>0</v>
      </c>
      <c r="H848" s="1">
        <v>0</v>
      </c>
      <c r="I848" s="1">
        <v>5043.2700000000004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1</v>
      </c>
      <c r="S848" s="1">
        <v>0</v>
      </c>
      <c r="T848" s="1">
        <v>0</v>
      </c>
      <c r="U848" s="1">
        <v>0</v>
      </c>
      <c r="V848" s="1">
        <v>0</v>
      </c>
      <c r="W848" s="1">
        <v>1</v>
      </c>
      <c r="X848" s="1">
        <v>0</v>
      </c>
      <c r="Y848" s="2" t="s">
        <v>298</v>
      </c>
      <c r="Z848" s="1" t="s">
        <v>1733</v>
      </c>
    </row>
    <row r="849" spans="1:26" x14ac:dyDescent="0.3">
      <c r="A849" s="2" t="s">
        <v>1734</v>
      </c>
      <c r="B849" s="2" t="s">
        <v>3249</v>
      </c>
      <c r="C849" s="2" t="s">
        <v>4074</v>
      </c>
      <c r="D849" s="1">
        <v>10605.77</v>
      </c>
      <c r="E849" s="1">
        <v>0</v>
      </c>
      <c r="F849" s="1">
        <v>0</v>
      </c>
      <c r="G849" s="1">
        <v>0</v>
      </c>
      <c r="H849" s="1">
        <v>0</v>
      </c>
      <c r="I849" s="1">
        <v>10605.77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1</v>
      </c>
      <c r="S849" s="1">
        <v>0</v>
      </c>
      <c r="T849" s="1">
        <v>0</v>
      </c>
      <c r="U849" s="1">
        <v>0</v>
      </c>
      <c r="V849" s="1">
        <v>0</v>
      </c>
      <c r="W849" s="1">
        <v>1</v>
      </c>
      <c r="X849" s="1">
        <v>0</v>
      </c>
      <c r="Y849" s="2" t="s">
        <v>298</v>
      </c>
      <c r="Z849" s="1" t="s">
        <v>1735</v>
      </c>
    </row>
    <row r="850" spans="1:26" x14ac:dyDescent="0.3">
      <c r="A850" s="2" t="s">
        <v>1736</v>
      </c>
      <c r="B850" s="2" t="s">
        <v>3249</v>
      </c>
      <c r="C850" s="2" t="s">
        <v>4075</v>
      </c>
      <c r="D850" s="1">
        <v>5191.7299999999996</v>
      </c>
      <c r="E850" s="1">
        <v>0</v>
      </c>
      <c r="F850" s="1">
        <v>0</v>
      </c>
      <c r="G850" s="1">
        <v>0</v>
      </c>
      <c r="H850" s="1">
        <v>0</v>
      </c>
      <c r="I850" s="1">
        <v>5191.7299999999996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1</v>
      </c>
      <c r="S850" s="1">
        <v>0</v>
      </c>
      <c r="T850" s="1">
        <v>0</v>
      </c>
      <c r="U850" s="1">
        <v>0</v>
      </c>
      <c r="V850" s="1">
        <v>0</v>
      </c>
      <c r="W850" s="1">
        <v>1</v>
      </c>
      <c r="X850" s="1">
        <v>0</v>
      </c>
      <c r="Y850" s="2" t="s">
        <v>298</v>
      </c>
      <c r="Z850" s="1" t="s">
        <v>1737</v>
      </c>
    </row>
    <row r="851" spans="1:26" x14ac:dyDescent="0.3">
      <c r="A851" s="2" t="s">
        <v>1738</v>
      </c>
      <c r="B851" s="2" t="s">
        <v>3249</v>
      </c>
      <c r="C851" s="2" t="s">
        <v>4076</v>
      </c>
      <c r="D851" s="1">
        <v>2892.5</v>
      </c>
      <c r="E851" s="1">
        <v>0</v>
      </c>
      <c r="F851" s="1">
        <v>0</v>
      </c>
      <c r="G851" s="1">
        <v>0</v>
      </c>
      <c r="H851" s="1">
        <v>0</v>
      </c>
      <c r="I851" s="1">
        <v>2892.5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1</v>
      </c>
      <c r="S851" s="1">
        <v>0</v>
      </c>
      <c r="T851" s="1">
        <v>0</v>
      </c>
      <c r="U851" s="1">
        <v>0</v>
      </c>
      <c r="V851" s="1">
        <v>0</v>
      </c>
      <c r="W851" s="1">
        <v>1</v>
      </c>
      <c r="X851" s="1">
        <v>0</v>
      </c>
      <c r="Y851" s="2" t="s">
        <v>298</v>
      </c>
      <c r="Z851" s="1" t="s">
        <v>1739</v>
      </c>
    </row>
    <row r="852" spans="1:26" x14ac:dyDescent="0.3">
      <c r="A852" s="2" t="s">
        <v>1740</v>
      </c>
      <c r="B852" s="2" t="s">
        <v>3249</v>
      </c>
      <c r="C852" s="2" t="s">
        <v>4077</v>
      </c>
      <c r="D852" s="1">
        <v>10086.73</v>
      </c>
      <c r="E852" s="1">
        <v>0</v>
      </c>
      <c r="F852" s="1">
        <v>0</v>
      </c>
      <c r="G852" s="1">
        <v>0</v>
      </c>
      <c r="H852" s="1">
        <v>0</v>
      </c>
      <c r="I852" s="1">
        <v>10086.73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1</v>
      </c>
      <c r="S852" s="1">
        <v>0</v>
      </c>
      <c r="T852" s="1">
        <v>0</v>
      </c>
      <c r="U852" s="1">
        <v>0</v>
      </c>
      <c r="V852" s="1">
        <v>0</v>
      </c>
      <c r="W852" s="1">
        <v>1</v>
      </c>
      <c r="X852" s="1">
        <v>0</v>
      </c>
      <c r="Y852" s="2" t="s">
        <v>298</v>
      </c>
      <c r="Z852" s="1" t="s">
        <v>1741</v>
      </c>
    </row>
    <row r="853" spans="1:26" x14ac:dyDescent="0.3">
      <c r="A853" s="2" t="s">
        <v>1742</v>
      </c>
      <c r="B853" s="2" t="s">
        <v>3249</v>
      </c>
      <c r="C853" s="2" t="s">
        <v>4078</v>
      </c>
      <c r="D853" s="1">
        <v>8603.27</v>
      </c>
      <c r="E853" s="1">
        <v>0</v>
      </c>
      <c r="F853" s="1">
        <v>0</v>
      </c>
      <c r="G853" s="1">
        <v>0</v>
      </c>
      <c r="H853" s="1">
        <v>0</v>
      </c>
      <c r="I853" s="1">
        <v>8603.27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1</v>
      </c>
      <c r="S853" s="1">
        <v>0</v>
      </c>
      <c r="T853" s="1">
        <v>0</v>
      </c>
      <c r="U853" s="1">
        <v>0</v>
      </c>
      <c r="V853" s="1">
        <v>0</v>
      </c>
      <c r="W853" s="1">
        <v>1</v>
      </c>
      <c r="X853" s="1">
        <v>0</v>
      </c>
      <c r="Y853" s="2" t="s">
        <v>298</v>
      </c>
      <c r="Z853" s="1" t="s">
        <v>1743</v>
      </c>
    </row>
    <row r="854" spans="1:26" x14ac:dyDescent="0.3">
      <c r="A854" s="2" t="s">
        <v>1744</v>
      </c>
      <c r="B854" s="2" t="s">
        <v>3249</v>
      </c>
      <c r="C854" s="2" t="s">
        <v>4079</v>
      </c>
      <c r="D854" s="1">
        <v>2447.5</v>
      </c>
      <c r="E854" s="1">
        <v>0</v>
      </c>
      <c r="F854" s="1">
        <v>0</v>
      </c>
      <c r="G854" s="1">
        <v>0</v>
      </c>
      <c r="H854" s="1">
        <v>0</v>
      </c>
      <c r="I854" s="1">
        <v>2447.5</v>
      </c>
      <c r="J854" s="1">
        <v>0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1</v>
      </c>
      <c r="S854" s="1">
        <v>0</v>
      </c>
      <c r="T854" s="1">
        <v>0</v>
      </c>
      <c r="U854" s="1">
        <v>0</v>
      </c>
      <c r="V854" s="1">
        <v>0</v>
      </c>
      <c r="W854" s="1">
        <v>1</v>
      </c>
      <c r="X854" s="1">
        <v>0</v>
      </c>
      <c r="Y854" s="2" t="s">
        <v>298</v>
      </c>
      <c r="Z854" s="1" t="s">
        <v>1745</v>
      </c>
    </row>
    <row r="855" spans="1:26" x14ac:dyDescent="0.3">
      <c r="A855" s="2" t="s">
        <v>1746</v>
      </c>
      <c r="B855" s="2" t="s">
        <v>3249</v>
      </c>
      <c r="C855" s="2" t="s">
        <v>4080</v>
      </c>
      <c r="D855" s="1">
        <v>148.27000000000001</v>
      </c>
      <c r="E855" s="1">
        <v>0</v>
      </c>
      <c r="F855" s="1">
        <v>0</v>
      </c>
      <c r="G855" s="1">
        <v>0</v>
      </c>
      <c r="H855" s="1">
        <v>0</v>
      </c>
      <c r="I855" s="1">
        <v>148.27000000000001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1</v>
      </c>
      <c r="S855" s="1">
        <v>0</v>
      </c>
      <c r="T855" s="1">
        <v>0</v>
      </c>
      <c r="U855" s="1">
        <v>0</v>
      </c>
      <c r="V855" s="1">
        <v>0</v>
      </c>
      <c r="W855" s="1">
        <v>1</v>
      </c>
      <c r="X855" s="1">
        <v>0</v>
      </c>
      <c r="Y855" s="2" t="s">
        <v>298</v>
      </c>
      <c r="Z855" s="1" t="s">
        <v>1747</v>
      </c>
    </row>
    <row r="856" spans="1:26" x14ac:dyDescent="0.3">
      <c r="A856" s="2" t="s">
        <v>1748</v>
      </c>
      <c r="B856" s="2" t="s">
        <v>3249</v>
      </c>
      <c r="C856" s="2" t="s">
        <v>4081</v>
      </c>
      <c r="D856" s="1">
        <v>148.27000000000001</v>
      </c>
      <c r="E856" s="1">
        <v>0</v>
      </c>
      <c r="F856" s="1">
        <v>0</v>
      </c>
      <c r="G856" s="1">
        <v>0</v>
      </c>
      <c r="H856" s="1">
        <v>0</v>
      </c>
      <c r="I856" s="1">
        <v>148.27000000000001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1</v>
      </c>
      <c r="S856" s="1">
        <v>0</v>
      </c>
      <c r="T856" s="1">
        <v>0</v>
      </c>
      <c r="U856" s="1">
        <v>0</v>
      </c>
      <c r="V856" s="1">
        <v>0</v>
      </c>
      <c r="W856" s="1">
        <v>1</v>
      </c>
      <c r="X856" s="1">
        <v>0</v>
      </c>
      <c r="Y856" s="2" t="s">
        <v>298</v>
      </c>
      <c r="Z856" s="1" t="s">
        <v>1749</v>
      </c>
    </row>
    <row r="857" spans="1:26" x14ac:dyDescent="0.3">
      <c r="A857" s="2" t="s">
        <v>1750</v>
      </c>
      <c r="B857" s="2" t="s">
        <v>3249</v>
      </c>
      <c r="C857" s="2" t="s">
        <v>4082</v>
      </c>
      <c r="D857" s="1">
        <v>4549.92</v>
      </c>
      <c r="E857" s="1">
        <v>0</v>
      </c>
      <c r="F857" s="1">
        <v>0</v>
      </c>
      <c r="G857" s="1">
        <v>0</v>
      </c>
      <c r="H857" s="1">
        <v>0</v>
      </c>
      <c r="I857" s="1">
        <v>4549.92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1</v>
      </c>
      <c r="S857" s="1">
        <v>0</v>
      </c>
      <c r="T857" s="1">
        <v>0</v>
      </c>
      <c r="U857" s="1">
        <v>0</v>
      </c>
      <c r="V857" s="1">
        <v>0</v>
      </c>
      <c r="W857" s="1">
        <v>1</v>
      </c>
      <c r="X857" s="1">
        <v>0</v>
      </c>
      <c r="Y857" s="2" t="s">
        <v>298</v>
      </c>
      <c r="Z857" s="1" t="s">
        <v>1751</v>
      </c>
    </row>
    <row r="858" spans="1:26" x14ac:dyDescent="0.3">
      <c r="A858" s="2" t="s">
        <v>1752</v>
      </c>
      <c r="B858" s="2" t="s">
        <v>3249</v>
      </c>
      <c r="C858" s="2" t="s">
        <v>4083</v>
      </c>
      <c r="D858" s="1">
        <v>148.27000000000001</v>
      </c>
      <c r="E858" s="1">
        <v>0</v>
      </c>
      <c r="F858" s="1">
        <v>0</v>
      </c>
      <c r="G858" s="1">
        <v>0</v>
      </c>
      <c r="H858" s="1">
        <v>0</v>
      </c>
      <c r="I858" s="1">
        <v>148.27000000000001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1</v>
      </c>
      <c r="S858" s="1">
        <v>0</v>
      </c>
      <c r="T858" s="1">
        <v>0</v>
      </c>
      <c r="U858" s="1">
        <v>0</v>
      </c>
      <c r="V858" s="1">
        <v>0</v>
      </c>
      <c r="W858" s="1">
        <v>1</v>
      </c>
      <c r="X858" s="1">
        <v>0</v>
      </c>
      <c r="Y858" s="2" t="s">
        <v>298</v>
      </c>
      <c r="Z858" s="1" t="s">
        <v>1753</v>
      </c>
    </row>
    <row r="859" spans="1:26" x14ac:dyDescent="0.3">
      <c r="A859" s="2" t="s">
        <v>1754</v>
      </c>
      <c r="B859" s="2" t="s">
        <v>3249</v>
      </c>
      <c r="C859" s="2" t="s">
        <v>4084</v>
      </c>
      <c r="D859" s="1">
        <v>222.5</v>
      </c>
      <c r="E859" s="1">
        <v>0</v>
      </c>
      <c r="F859" s="1">
        <v>0</v>
      </c>
      <c r="G859" s="1">
        <v>0</v>
      </c>
      <c r="H859" s="1">
        <v>0</v>
      </c>
      <c r="I859" s="1">
        <v>222.5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2</v>
      </c>
      <c r="S859" s="1">
        <v>0</v>
      </c>
      <c r="T859" s="1">
        <v>0</v>
      </c>
      <c r="U859" s="1">
        <v>0</v>
      </c>
      <c r="V859" s="1">
        <v>0</v>
      </c>
      <c r="W859" s="1">
        <v>2</v>
      </c>
      <c r="X859" s="1">
        <v>0</v>
      </c>
      <c r="Y859" s="2" t="s">
        <v>298</v>
      </c>
      <c r="Z859" s="1" t="s">
        <v>1755</v>
      </c>
    </row>
    <row r="860" spans="1:26" x14ac:dyDescent="0.3">
      <c r="A860" s="2" t="s">
        <v>1756</v>
      </c>
      <c r="B860" s="2" t="s">
        <v>3249</v>
      </c>
      <c r="C860" s="2" t="s">
        <v>4085</v>
      </c>
      <c r="D860" s="1">
        <v>148.27000000000001</v>
      </c>
      <c r="E860" s="1">
        <v>0</v>
      </c>
      <c r="F860" s="1">
        <v>0</v>
      </c>
      <c r="G860" s="1">
        <v>0</v>
      </c>
      <c r="H860" s="1">
        <v>0</v>
      </c>
      <c r="I860" s="1">
        <v>148.27000000000001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1</v>
      </c>
      <c r="S860" s="1">
        <v>0</v>
      </c>
      <c r="T860" s="1">
        <v>0</v>
      </c>
      <c r="U860" s="1">
        <v>0</v>
      </c>
      <c r="V860" s="1">
        <v>0</v>
      </c>
      <c r="W860" s="1">
        <v>1</v>
      </c>
      <c r="X860" s="1">
        <v>0</v>
      </c>
      <c r="Y860" s="2" t="s">
        <v>298</v>
      </c>
      <c r="Z860" s="1" t="s">
        <v>1757</v>
      </c>
    </row>
    <row r="861" spans="1:26" x14ac:dyDescent="0.3">
      <c r="A861" s="2" t="s">
        <v>1758</v>
      </c>
      <c r="B861" s="2" t="s">
        <v>3249</v>
      </c>
      <c r="C861" s="2" t="s">
        <v>4086</v>
      </c>
      <c r="D861" s="1">
        <v>815.77</v>
      </c>
      <c r="E861" s="1">
        <v>0</v>
      </c>
      <c r="F861" s="1">
        <v>0</v>
      </c>
      <c r="G861" s="1">
        <v>0</v>
      </c>
      <c r="H861" s="1">
        <v>0</v>
      </c>
      <c r="I861" s="1">
        <v>815.77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1</v>
      </c>
      <c r="S861" s="1">
        <v>0</v>
      </c>
      <c r="T861" s="1">
        <v>0</v>
      </c>
      <c r="U861" s="1">
        <v>0</v>
      </c>
      <c r="V861" s="1">
        <v>0</v>
      </c>
      <c r="W861" s="1">
        <v>1</v>
      </c>
      <c r="X861" s="1">
        <v>0</v>
      </c>
      <c r="Y861" s="2" t="s">
        <v>298</v>
      </c>
      <c r="Z861" s="1" t="s">
        <v>1759</v>
      </c>
    </row>
    <row r="862" spans="1:26" x14ac:dyDescent="0.3">
      <c r="A862" s="2" t="s">
        <v>1760</v>
      </c>
      <c r="B862" s="2" t="s">
        <v>3249</v>
      </c>
      <c r="C862" s="2" t="s">
        <v>4087</v>
      </c>
      <c r="D862" s="1">
        <v>890</v>
      </c>
      <c r="E862" s="1">
        <v>0</v>
      </c>
      <c r="F862" s="1">
        <v>0</v>
      </c>
      <c r="G862" s="1">
        <v>0</v>
      </c>
      <c r="H862" s="1">
        <v>0</v>
      </c>
      <c r="I862" s="1">
        <v>890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1</v>
      </c>
      <c r="S862" s="1">
        <v>0</v>
      </c>
      <c r="T862" s="1">
        <v>0</v>
      </c>
      <c r="U862" s="1">
        <v>0</v>
      </c>
      <c r="V862" s="1">
        <v>0</v>
      </c>
      <c r="W862" s="1">
        <v>1</v>
      </c>
      <c r="X862" s="1">
        <v>0</v>
      </c>
      <c r="Y862" s="2" t="s">
        <v>298</v>
      </c>
      <c r="Z862" s="1" t="s">
        <v>1761</v>
      </c>
    </row>
    <row r="863" spans="1:26" x14ac:dyDescent="0.3">
      <c r="A863" s="2" t="s">
        <v>1762</v>
      </c>
      <c r="B863" s="2" t="s">
        <v>3249</v>
      </c>
      <c r="C863" s="2" t="s">
        <v>4088</v>
      </c>
      <c r="D863" s="1">
        <v>2002.5</v>
      </c>
      <c r="E863" s="1">
        <v>0</v>
      </c>
      <c r="F863" s="1">
        <v>0</v>
      </c>
      <c r="G863" s="1">
        <v>0</v>
      </c>
      <c r="H863" s="1">
        <v>0</v>
      </c>
      <c r="I863" s="1">
        <v>2002.5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1</v>
      </c>
      <c r="S863" s="1">
        <v>0</v>
      </c>
      <c r="T863" s="1">
        <v>0</v>
      </c>
      <c r="U863" s="1">
        <v>0</v>
      </c>
      <c r="V863" s="1">
        <v>0</v>
      </c>
      <c r="W863" s="1">
        <v>1</v>
      </c>
      <c r="X863" s="1">
        <v>0</v>
      </c>
      <c r="Y863" s="2" t="s">
        <v>298</v>
      </c>
      <c r="Z863" s="1" t="s">
        <v>1763</v>
      </c>
    </row>
    <row r="864" spans="1:26" x14ac:dyDescent="0.3">
      <c r="A864" s="2" t="s">
        <v>1764</v>
      </c>
      <c r="B864" s="2" t="s">
        <v>3249</v>
      </c>
      <c r="C864" s="2" t="s">
        <v>4089</v>
      </c>
      <c r="D864" s="1">
        <v>1038.27</v>
      </c>
      <c r="E864" s="1">
        <v>0</v>
      </c>
      <c r="F864" s="1">
        <v>0</v>
      </c>
      <c r="G864" s="1">
        <v>0</v>
      </c>
      <c r="H864" s="1">
        <v>0</v>
      </c>
      <c r="I864" s="1">
        <v>1038.27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1</v>
      </c>
      <c r="S864" s="1">
        <v>0</v>
      </c>
      <c r="T864" s="1">
        <v>0</v>
      </c>
      <c r="U864" s="1">
        <v>0</v>
      </c>
      <c r="V864" s="1">
        <v>0</v>
      </c>
      <c r="W864" s="1">
        <v>1</v>
      </c>
      <c r="X864" s="1">
        <v>0</v>
      </c>
      <c r="Y864" s="2" t="s">
        <v>298</v>
      </c>
      <c r="Z864" s="1" t="s">
        <v>1765</v>
      </c>
    </row>
    <row r="865" spans="1:26" x14ac:dyDescent="0.3">
      <c r="A865" s="2" t="s">
        <v>1766</v>
      </c>
      <c r="B865" s="2" t="s">
        <v>3249</v>
      </c>
      <c r="C865" s="2" t="s">
        <v>4090</v>
      </c>
      <c r="D865" s="1">
        <v>4124.9799999999996</v>
      </c>
      <c r="E865" s="1">
        <v>0</v>
      </c>
      <c r="F865" s="1">
        <v>0</v>
      </c>
      <c r="G865" s="1">
        <v>0</v>
      </c>
      <c r="H865" s="1">
        <v>0</v>
      </c>
      <c r="I865" s="1">
        <v>4124.9799999999996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1</v>
      </c>
      <c r="S865" s="1">
        <v>0</v>
      </c>
      <c r="T865" s="1">
        <v>0</v>
      </c>
      <c r="U865" s="1">
        <v>0</v>
      </c>
      <c r="V865" s="1">
        <v>0</v>
      </c>
      <c r="W865" s="1">
        <v>1</v>
      </c>
      <c r="X865" s="1">
        <v>0</v>
      </c>
      <c r="Y865" s="2" t="s">
        <v>298</v>
      </c>
      <c r="Z865" s="1" t="s">
        <v>1767</v>
      </c>
    </row>
    <row r="866" spans="1:26" x14ac:dyDescent="0.3">
      <c r="A866" s="2" t="s">
        <v>1768</v>
      </c>
      <c r="B866" s="2" t="s">
        <v>3249</v>
      </c>
      <c r="C866" s="2" t="s">
        <v>4091</v>
      </c>
      <c r="D866" s="1">
        <v>222.5</v>
      </c>
      <c r="E866" s="1">
        <v>0</v>
      </c>
      <c r="F866" s="1">
        <v>0</v>
      </c>
      <c r="G866" s="1">
        <v>0</v>
      </c>
      <c r="H866" s="1">
        <v>0</v>
      </c>
      <c r="I866" s="1">
        <v>222.5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2</v>
      </c>
      <c r="S866" s="1">
        <v>0</v>
      </c>
      <c r="T866" s="1">
        <v>0</v>
      </c>
      <c r="U866" s="1">
        <v>0</v>
      </c>
      <c r="V866" s="1">
        <v>0</v>
      </c>
      <c r="W866" s="1">
        <v>2</v>
      </c>
      <c r="X866" s="1">
        <v>0</v>
      </c>
      <c r="Y866" s="2" t="s">
        <v>298</v>
      </c>
      <c r="Z866" s="1" t="s">
        <v>1769</v>
      </c>
    </row>
    <row r="867" spans="1:26" x14ac:dyDescent="0.3">
      <c r="A867" s="2" t="s">
        <v>1770</v>
      </c>
      <c r="B867" s="2" t="s">
        <v>3249</v>
      </c>
      <c r="C867" s="2" t="s">
        <v>4092</v>
      </c>
      <c r="D867" s="1">
        <v>74.23</v>
      </c>
      <c r="E867" s="1">
        <v>0</v>
      </c>
      <c r="F867" s="1">
        <v>0</v>
      </c>
      <c r="G867" s="1">
        <v>0</v>
      </c>
      <c r="H867" s="1">
        <v>0</v>
      </c>
      <c r="I867" s="1">
        <v>74.23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1</v>
      </c>
      <c r="S867" s="1">
        <v>0</v>
      </c>
      <c r="T867" s="1">
        <v>0</v>
      </c>
      <c r="U867" s="1">
        <v>0</v>
      </c>
      <c r="V867" s="1">
        <v>0</v>
      </c>
      <c r="W867" s="1">
        <v>1</v>
      </c>
      <c r="X867" s="1">
        <v>0</v>
      </c>
      <c r="Y867" s="2" t="s">
        <v>298</v>
      </c>
      <c r="Z867" s="1" t="s">
        <v>1771</v>
      </c>
    </row>
    <row r="868" spans="1:26" x14ac:dyDescent="0.3">
      <c r="A868" s="2" t="s">
        <v>1772</v>
      </c>
      <c r="B868" s="2" t="s">
        <v>3249</v>
      </c>
      <c r="C868" s="2" t="s">
        <v>4093</v>
      </c>
      <c r="D868" s="1">
        <v>47850</v>
      </c>
      <c r="E868" s="1">
        <v>0</v>
      </c>
      <c r="F868" s="1">
        <v>0</v>
      </c>
      <c r="G868" s="1">
        <v>0</v>
      </c>
      <c r="H868" s="1">
        <v>0</v>
      </c>
      <c r="I868" s="1">
        <v>47850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1</v>
      </c>
      <c r="S868" s="1">
        <v>0</v>
      </c>
      <c r="T868" s="1">
        <v>0</v>
      </c>
      <c r="U868" s="1">
        <v>0</v>
      </c>
      <c r="V868" s="1">
        <v>0</v>
      </c>
      <c r="W868" s="1">
        <v>1</v>
      </c>
      <c r="X868" s="1">
        <v>0</v>
      </c>
      <c r="Y868" s="2" t="s">
        <v>298</v>
      </c>
      <c r="Z868" s="1" t="s">
        <v>1773</v>
      </c>
    </row>
    <row r="869" spans="1:26" x14ac:dyDescent="0.3">
      <c r="A869" s="2" t="s">
        <v>1774</v>
      </c>
      <c r="B869" s="2" t="s">
        <v>3249</v>
      </c>
      <c r="C869" s="2" t="s">
        <v>4094</v>
      </c>
      <c r="D869" s="1">
        <v>16020</v>
      </c>
      <c r="E869" s="1">
        <v>0</v>
      </c>
      <c r="F869" s="1">
        <v>0</v>
      </c>
      <c r="G869" s="1">
        <v>0</v>
      </c>
      <c r="H869" s="1">
        <v>0</v>
      </c>
      <c r="I869" s="1">
        <v>16020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1</v>
      </c>
      <c r="S869" s="1">
        <v>0</v>
      </c>
      <c r="T869" s="1">
        <v>0</v>
      </c>
      <c r="U869" s="1">
        <v>0</v>
      </c>
      <c r="V869" s="1">
        <v>0</v>
      </c>
      <c r="W869" s="1">
        <v>1</v>
      </c>
      <c r="X869" s="1">
        <v>0</v>
      </c>
      <c r="Y869" s="2" t="s">
        <v>298</v>
      </c>
      <c r="Z869" s="1" t="s">
        <v>1775</v>
      </c>
    </row>
    <row r="870" spans="1:26" x14ac:dyDescent="0.3">
      <c r="A870" s="2" t="s">
        <v>1776</v>
      </c>
      <c r="B870" s="2" t="s">
        <v>3249</v>
      </c>
      <c r="C870" s="2" t="s">
        <v>4095</v>
      </c>
      <c r="D870" s="1">
        <v>296.73</v>
      </c>
      <c r="E870" s="1">
        <v>0</v>
      </c>
      <c r="F870" s="1">
        <v>0</v>
      </c>
      <c r="G870" s="1">
        <v>0</v>
      </c>
      <c r="H870" s="1">
        <v>0</v>
      </c>
      <c r="I870" s="1">
        <v>296.73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1</v>
      </c>
      <c r="S870" s="1">
        <v>0</v>
      </c>
      <c r="T870" s="1">
        <v>0</v>
      </c>
      <c r="U870" s="1">
        <v>0</v>
      </c>
      <c r="V870" s="1">
        <v>0</v>
      </c>
      <c r="W870" s="1">
        <v>1</v>
      </c>
      <c r="X870" s="1">
        <v>0</v>
      </c>
      <c r="Y870" s="2" t="s">
        <v>298</v>
      </c>
      <c r="Z870" s="1" t="s">
        <v>1777</v>
      </c>
    </row>
    <row r="871" spans="1:26" x14ac:dyDescent="0.3">
      <c r="A871" s="2" t="s">
        <v>1778</v>
      </c>
      <c r="B871" s="2" t="s">
        <v>3249</v>
      </c>
      <c r="C871" s="2" t="s">
        <v>4096</v>
      </c>
      <c r="D871" s="1">
        <v>1557.5</v>
      </c>
      <c r="E871" s="1">
        <v>0</v>
      </c>
      <c r="F871" s="1">
        <v>0</v>
      </c>
      <c r="G871" s="1">
        <v>0</v>
      </c>
      <c r="H871" s="1">
        <v>0</v>
      </c>
      <c r="I871" s="1">
        <v>1557.5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1</v>
      </c>
      <c r="S871" s="1">
        <v>0</v>
      </c>
      <c r="T871" s="1">
        <v>0</v>
      </c>
      <c r="U871" s="1">
        <v>0</v>
      </c>
      <c r="V871" s="1">
        <v>0</v>
      </c>
      <c r="W871" s="1">
        <v>1</v>
      </c>
      <c r="X871" s="1">
        <v>0</v>
      </c>
      <c r="Y871" s="2" t="s">
        <v>298</v>
      </c>
      <c r="Z871" s="1" t="s">
        <v>1779</v>
      </c>
    </row>
    <row r="872" spans="1:26" x14ac:dyDescent="0.3">
      <c r="A872" s="2" t="s">
        <v>1780</v>
      </c>
      <c r="B872" s="2" t="s">
        <v>3249</v>
      </c>
      <c r="C872" s="2" t="s">
        <v>4097</v>
      </c>
      <c r="D872" s="1">
        <v>519.23</v>
      </c>
      <c r="E872" s="1">
        <v>0</v>
      </c>
      <c r="F872" s="1">
        <v>0</v>
      </c>
      <c r="G872" s="1">
        <v>0</v>
      </c>
      <c r="H872" s="1">
        <v>0</v>
      </c>
      <c r="I872" s="1">
        <v>519.23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1</v>
      </c>
      <c r="S872" s="1">
        <v>0</v>
      </c>
      <c r="T872" s="1">
        <v>0</v>
      </c>
      <c r="U872" s="1">
        <v>0</v>
      </c>
      <c r="V872" s="1">
        <v>0</v>
      </c>
      <c r="W872" s="1">
        <v>1</v>
      </c>
      <c r="X872" s="1">
        <v>0</v>
      </c>
      <c r="Y872" s="2" t="s">
        <v>298</v>
      </c>
      <c r="Z872" s="1" t="s">
        <v>1781</v>
      </c>
    </row>
    <row r="873" spans="1:26" x14ac:dyDescent="0.3">
      <c r="A873" s="2" t="s">
        <v>1782</v>
      </c>
      <c r="B873" s="2" t="s">
        <v>3249</v>
      </c>
      <c r="C873" s="2" t="s">
        <v>4098</v>
      </c>
      <c r="D873" s="1">
        <v>370.77</v>
      </c>
      <c r="E873" s="1">
        <v>0</v>
      </c>
      <c r="F873" s="1">
        <v>0</v>
      </c>
      <c r="G873" s="1">
        <v>0</v>
      </c>
      <c r="H873" s="1">
        <v>0</v>
      </c>
      <c r="I873" s="1">
        <v>370.77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1</v>
      </c>
      <c r="S873" s="1">
        <v>0</v>
      </c>
      <c r="T873" s="1">
        <v>0</v>
      </c>
      <c r="U873" s="1">
        <v>0</v>
      </c>
      <c r="V873" s="1">
        <v>0</v>
      </c>
      <c r="W873" s="1">
        <v>1</v>
      </c>
      <c r="X873" s="1">
        <v>0</v>
      </c>
      <c r="Y873" s="2" t="s">
        <v>298</v>
      </c>
      <c r="Z873" s="1" t="s">
        <v>1783</v>
      </c>
    </row>
    <row r="874" spans="1:26" x14ac:dyDescent="0.3">
      <c r="A874" s="2" t="s">
        <v>1784</v>
      </c>
      <c r="B874" s="2" t="s">
        <v>3249</v>
      </c>
      <c r="C874" s="2" t="s">
        <v>4099</v>
      </c>
      <c r="D874" s="1">
        <v>1631.73</v>
      </c>
      <c r="E874" s="1">
        <v>0</v>
      </c>
      <c r="F874" s="1">
        <v>0</v>
      </c>
      <c r="G874" s="1">
        <v>0</v>
      </c>
      <c r="H874" s="1">
        <v>0</v>
      </c>
      <c r="I874" s="1">
        <v>1631.73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1</v>
      </c>
      <c r="S874" s="1">
        <v>0</v>
      </c>
      <c r="T874" s="1">
        <v>0</v>
      </c>
      <c r="U874" s="1">
        <v>0</v>
      </c>
      <c r="V874" s="1">
        <v>0</v>
      </c>
      <c r="W874" s="1">
        <v>1</v>
      </c>
      <c r="X874" s="1">
        <v>0</v>
      </c>
      <c r="Y874" s="2" t="s">
        <v>298</v>
      </c>
      <c r="Z874" s="1" t="s">
        <v>1785</v>
      </c>
    </row>
    <row r="875" spans="1:26" x14ac:dyDescent="0.3">
      <c r="A875" s="2" t="s">
        <v>1786</v>
      </c>
      <c r="B875" s="2" t="s">
        <v>3249</v>
      </c>
      <c r="C875" s="2" t="s">
        <v>4100</v>
      </c>
      <c r="D875" s="1">
        <v>13498.27</v>
      </c>
      <c r="E875" s="1">
        <v>0</v>
      </c>
      <c r="F875" s="1">
        <v>0</v>
      </c>
      <c r="G875" s="1">
        <v>0</v>
      </c>
      <c r="H875" s="1">
        <v>0</v>
      </c>
      <c r="I875" s="1">
        <v>13498.27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1</v>
      </c>
      <c r="S875" s="1">
        <v>0</v>
      </c>
      <c r="T875" s="1">
        <v>0</v>
      </c>
      <c r="U875" s="1">
        <v>0</v>
      </c>
      <c r="V875" s="1">
        <v>0</v>
      </c>
      <c r="W875" s="1">
        <v>1</v>
      </c>
      <c r="X875" s="1">
        <v>0</v>
      </c>
      <c r="Y875" s="2" t="s">
        <v>298</v>
      </c>
      <c r="Z875" s="1" t="s">
        <v>1787</v>
      </c>
    </row>
    <row r="876" spans="1:26" x14ac:dyDescent="0.3">
      <c r="A876" s="2" t="s">
        <v>1788</v>
      </c>
      <c r="B876" s="2" t="s">
        <v>3249</v>
      </c>
      <c r="C876" s="2" t="s">
        <v>4101</v>
      </c>
      <c r="D876" s="1">
        <v>296.73</v>
      </c>
      <c r="E876" s="1">
        <v>0</v>
      </c>
      <c r="F876" s="1">
        <v>0</v>
      </c>
      <c r="G876" s="1">
        <v>0</v>
      </c>
      <c r="H876" s="1">
        <v>0</v>
      </c>
      <c r="I876" s="1">
        <v>296.73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3</v>
      </c>
      <c r="S876" s="1">
        <v>0</v>
      </c>
      <c r="T876" s="1">
        <v>0</v>
      </c>
      <c r="U876" s="1">
        <v>0</v>
      </c>
      <c r="V876" s="1">
        <v>0</v>
      </c>
      <c r="W876" s="1">
        <v>3</v>
      </c>
      <c r="X876" s="1">
        <v>0</v>
      </c>
      <c r="Y876" s="2" t="s">
        <v>298</v>
      </c>
      <c r="Z876" s="1" t="s">
        <v>1789</v>
      </c>
    </row>
    <row r="877" spans="1:26" x14ac:dyDescent="0.3">
      <c r="A877" s="2" t="s">
        <v>1790</v>
      </c>
      <c r="B877" s="2" t="s">
        <v>3249</v>
      </c>
      <c r="C877" s="2" t="s">
        <v>4102</v>
      </c>
      <c r="D877" s="1">
        <v>4079.23</v>
      </c>
      <c r="E877" s="1">
        <v>0</v>
      </c>
      <c r="F877" s="1">
        <v>0</v>
      </c>
      <c r="G877" s="1">
        <v>0</v>
      </c>
      <c r="H877" s="1">
        <v>0</v>
      </c>
      <c r="I877" s="1">
        <v>4079.23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1</v>
      </c>
      <c r="S877" s="1">
        <v>0</v>
      </c>
      <c r="T877" s="1">
        <v>0</v>
      </c>
      <c r="U877" s="1">
        <v>0</v>
      </c>
      <c r="V877" s="1">
        <v>0</v>
      </c>
      <c r="W877" s="1">
        <v>1</v>
      </c>
      <c r="X877" s="1">
        <v>0</v>
      </c>
      <c r="Y877" s="2" t="s">
        <v>298</v>
      </c>
      <c r="Z877" s="1" t="s">
        <v>1791</v>
      </c>
    </row>
    <row r="878" spans="1:26" x14ac:dyDescent="0.3">
      <c r="A878" s="2" t="s">
        <v>1792</v>
      </c>
      <c r="B878" s="2" t="s">
        <v>3249</v>
      </c>
      <c r="C878" s="2" t="s">
        <v>4103</v>
      </c>
      <c r="D878" s="1">
        <v>1409.23</v>
      </c>
      <c r="E878" s="1">
        <v>0</v>
      </c>
      <c r="F878" s="1">
        <v>0</v>
      </c>
      <c r="G878" s="1">
        <v>0</v>
      </c>
      <c r="H878" s="1">
        <v>0</v>
      </c>
      <c r="I878" s="1">
        <v>1409.23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1</v>
      </c>
      <c r="S878" s="1">
        <v>0</v>
      </c>
      <c r="T878" s="1">
        <v>0</v>
      </c>
      <c r="U878" s="1">
        <v>0</v>
      </c>
      <c r="V878" s="1">
        <v>0</v>
      </c>
      <c r="W878" s="1">
        <v>1</v>
      </c>
      <c r="X878" s="1">
        <v>0</v>
      </c>
      <c r="Y878" s="2" t="s">
        <v>298</v>
      </c>
      <c r="Z878" s="1" t="s">
        <v>1793</v>
      </c>
    </row>
    <row r="879" spans="1:26" x14ac:dyDescent="0.3">
      <c r="A879" s="2" t="s">
        <v>1794</v>
      </c>
      <c r="B879" s="2" t="s">
        <v>3249</v>
      </c>
      <c r="C879" s="2" t="s">
        <v>4104</v>
      </c>
      <c r="D879" s="1">
        <v>1335</v>
      </c>
      <c r="E879" s="1">
        <v>0</v>
      </c>
      <c r="F879" s="1">
        <v>0</v>
      </c>
      <c r="G879" s="1">
        <v>0</v>
      </c>
      <c r="H879" s="1">
        <v>0</v>
      </c>
      <c r="I879" s="1">
        <v>1335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1</v>
      </c>
      <c r="S879" s="1">
        <v>0</v>
      </c>
      <c r="T879" s="1">
        <v>0</v>
      </c>
      <c r="U879" s="1">
        <v>0</v>
      </c>
      <c r="V879" s="1">
        <v>0</v>
      </c>
      <c r="W879" s="1">
        <v>1</v>
      </c>
      <c r="X879" s="1">
        <v>0</v>
      </c>
      <c r="Y879" s="2" t="s">
        <v>298</v>
      </c>
      <c r="Z879" s="1" t="s">
        <v>1795</v>
      </c>
    </row>
    <row r="880" spans="1:26" x14ac:dyDescent="0.3">
      <c r="A880" s="2" t="s">
        <v>1796</v>
      </c>
      <c r="B880" s="2" t="s">
        <v>3249</v>
      </c>
      <c r="C880" s="2" t="s">
        <v>4105</v>
      </c>
      <c r="D880" s="1">
        <v>519.23</v>
      </c>
      <c r="E880" s="1">
        <v>0</v>
      </c>
      <c r="F880" s="1">
        <v>0</v>
      </c>
      <c r="G880" s="1">
        <v>0</v>
      </c>
      <c r="H880" s="1">
        <v>0</v>
      </c>
      <c r="I880" s="1">
        <v>519.23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1</v>
      </c>
      <c r="S880" s="1">
        <v>0</v>
      </c>
      <c r="T880" s="1">
        <v>0</v>
      </c>
      <c r="U880" s="1">
        <v>0</v>
      </c>
      <c r="V880" s="1">
        <v>0</v>
      </c>
      <c r="W880" s="1">
        <v>1</v>
      </c>
      <c r="X880" s="1">
        <v>0</v>
      </c>
      <c r="Y880" s="2" t="s">
        <v>298</v>
      </c>
      <c r="Z880" s="1" t="s">
        <v>1797</v>
      </c>
    </row>
    <row r="881" spans="1:26" x14ac:dyDescent="0.3">
      <c r="A881" s="2" t="s">
        <v>1798</v>
      </c>
      <c r="B881" s="2" t="s">
        <v>3249</v>
      </c>
      <c r="C881" s="2" t="s">
        <v>4106</v>
      </c>
      <c r="D881" s="1">
        <v>74.23</v>
      </c>
      <c r="E881" s="1">
        <v>0</v>
      </c>
      <c r="F881" s="1">
        <v>0</v>
      </c>
      <c r="G881" s="1">
        <v>0</v>
      </c>
      <c r="H881" s="1">
        <v>0</v>
      </c>
      <c r="I881" s="1">
        <v>74.23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1</v>
      </c>
      <c r="S881" s="1">
        <v>0</v>
      </c>
      <c r="T881" s="1">
        <v>0</v>
      </c>
      <c r="U881" s="1">
        <v>0</v>
      </c>
      <c r="V881" s="1">
        <v>0</v>
      </c>
      <c r="W881" s="1">
        <v>1</v>
      </c>
      <c r="X881" s="1">
        <v>0</v>
      </c>
      <c r="Y881" s="2" t="s">
        <v>298</v>
      </c>
      <c r="Z881" s="1" t="s">
        <v>1799</v>
      </c>
    </row>
    <row r="882" spans="1:26" x14ac:dyDescent="0.3">
      <c r="A882" s="2" t="s">
        <v>1800</v>
      </c>
      <c r="B882" s="2" t="s">
        <v>3249</v>
      </c>
      <c r="C882" s="2" t="s">
        <v>4107</v>
      </c>
      <c r="D882" s="1">
        <v>3856.73</v>
      </c>
      <c r="E882" s="1">
        <v>0</v>
      </c>
      <c r="F882" s="1">
        <v>0</v>
      </c>
      <c r="G882" s="1">
        <v>0</v>
      </c>
      <c r="H882" s="1">
        <v>0</v>
      </c>
      <c r="I882" s="1">
        <v>3856.73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1</v>
      </c>
      <c r="S882" s="1">
        <v>0</v>
      </c>
      <c r="T882" s="1">
        <v>0</v>
      </c>
      <c r="U882" s="1">
        <v>0</v>
      </c>
      <c r="V882" s="1">
        <v>0</v>
      </c>
      <c r="W882" s="1">
        <v>1</v>
      </c>
      <c r="X882" s="1">
        <v>0</v>
      </c>
      <c r="Y882" s="2" t="s">
        <v>298</v>
      </c>
      <c r="Z882" s="1" t="s">
        <v>1801</v>
      </c>
    </row>
    <row r="883" spans="1:26" x14ac:dyDescent="0.3">
      <c r="A883" s="2" t="s">
        <v>1802</v>
      </c>
      <c r="B883" s="2" t="s">
        <v>3249</v>
      </c>
      <c r="C883" s="2" t="s">
        <v>4108</v>
      </c>
      <c r="D883" s="1">
        <v>1483.27</v>
      </c>
      <c r="E883" s="1">
        <v>0</v>
      </c>
      <c r="F883" s="1">
        <v>0</v>
      </c>
      <c r="G883" s="1">
        <v>0</v>
      </c>
      <c r="H883" s="1">
        <v>0</v>
      </c>
      <c r="I883" s="1">
        <v>1483.27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3</v>
      </c>
      <c r="S883" s="1">
        <v>0</v>
      </c>
      <c r="T883" s="1">
        <v>0</v>
      </c>
      <c r="U883" s="1">
        <v>0</v>
      </c>
      <c r="V883" s="1">
        <v>0</v>
      </c>
      <c r="W883" s="1">
        <v>3</v>
      </c>
      <c r="X883" s="1">
        <v>0</v>
      </c>
      <c r="Y883" s="2" t="s">
        <v>298</v>
      </c>
      <c r="Z883" s="1" t="s">
        <v>1803</v>
      </c>
    </row>
    <row r="884" spans="1:26" x14ac:dyDescent="0.3">
      <c r="A884" s="2" t="s">
        <v>1804</v>
      </c>
      <c r="B884" s="2" t="s">
        <v>3249</v>
      </c>
      <c r="C884" s="2" t="s">
        <v>4109</v>
      </c>
      <c r="D884" s="1">
        <v>1854.23</v>
      </c>
      <c r="E884" s="1">
        <v>0</v>
      </c>
      <c r="F884" s="1">
        <v>0</v>
      </c>
      <c r="G884" s="1">
        <v>0</v>
      </c>
      <c r="H884" s="1">
        <v>0</v>
      </c>
      <c r="I884" s="1">
        <v>1854.23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1</v>
      </c>
      <c r="S884" s="1">
        <v>0</v>
      </c>
      <c r="T884" s="1">
        <v>0</v>
      </c>
      <c r="U884" s="1">
        <v>0</v>
      </c>
      <c r="V884" s="1">
        <v>0</v>
      </c>
      <c r="W884" s="1">
        <v>1</v>
      </c>
      <c r="X884" s="1">
        <v>0</v>
      </c>
      <c r="Y884" s="2" t="s">
        <v>298</v>
      </c>
      <c r="Z884" s="1" t="s">
        <v>1805</v>
      </c>
    </row>
    <row r="885" spans="1:26" x14ac:dyDescent="0.3">
      <c r="A885" s="2" t="s">
        <v>1806</v>
      </c>
      <c r="B885" s="2" t="s">
        <v>3249</v>
      </c>
      <c r="C885" s="2" t="s">
        <v>4110</v>
      </c>
      <c r="D885" s="1">
        <v>7565</v>
      </c>
      <c r="E885" s="1">
        <v>0</v>
      </c>
      <c r="F885" s="1">
        <v>0</v>
      </c>
      <c r="G885" s="1">
        <v>0</v>
      </c>
      <c r="H885" s="1">
        <v>0</v>
      </c>
      <c r="I885" s="1">
        <v>7565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1</v>
      </c>
      <c r="S885" s="1">
        <v>0</v>
      </c>
      <c r="T885" s="1">
        <v>0</v>
      </c>
      <c r="U885" s="1">
        <v>0</v>
      </c>
      <c r="V885" s="1">
        <v>0</v>
      </c>
      <c r="W885" s="1">
        <v>1</v>
      </c>
      <c r="X885" s="1">
        <v>0</v>
      </c>
      <c r="Y885" s="2" t="s">
        <v>298</v>
      </c>
      <c r="Z885" s="1" t="s">
        <v>1807</v>
      </c>
    </row>
    <row r="886" spans="1:26" x14ac:dyDescent="0.3">
      <c r="A886" s="2" t="s">
        <v>1808</v>
      </c>
      <c r="B886" s="2" t="s">
        <v>3249</v>
      </c>
      <c r="C886" s="2" t="s">
        <v>4111</v>
      </c>
      <c r="D886" s="1">
        <v>1780</v>
      </c>
      <c r="E886" s="1">
        <v>0</v>
      </c>
      <c r="F886" s="1">
        <v>0</v>
      </c>
      <c r="G886" s="1">
        <v>0</v>
      </c>
      <c r="H886" s="1">
        <v>0</v>
      </c>
      <c r="I886" s="1">
        <v>1780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1</v>
      </c>
      <c r="S886" s="1">
        <v>0</v>
      </c>
      <c r="T886" s="1">
        <v>0</v>
      </c>
      <c r="U886" s="1">
        <v>0</v>
      </c>
      <c r="V886" s="1">
        <v>0</v>
      </c>
      <c r="W886" s="1">
        <v>1</v>
      </c>
      <c r="X886" s="1">
        <v>0</v>
      </c>
      <c r="Y886" s="2" t="s">
        <v>298</v>
      </c>
      <c r="Z886" s="1" t="s">
        <v>1809</v>
      </c>
    </row>
    <row r="887" spans="1:26" x14ac:dyDescent="0.3">
      <c r="A887" s="2" t="s">
        <v>1810</v>
      </c>
      <c r="B887" s="2" t="s">
        <v>3249</v>
      </c>
      <c r="C887" s="2" t="s">
        <v>4112</v>
      </c>
      <c r="D887" s="1">
        <v>13943.27</v>
      </c>
      <c r="E887" s="1">
        <v>0</v>
      </c>
      <c r="F887" s="1">
        <v>0</v>
      </c>
      <c r="G887" s="1">
        <v>0</v>
      </c>
      <c r="H887" s="1">
        <v>0</v>
      </c>
      <c r="I887" s="1">
        <v>13943.27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1</v>
      </c>
      <c r="S887" s="1">
        <v>0</v>
      </c>
      <c r="T887" s="1">
        <v>0</v>
      </c>
      <c r="U887" s="1">
        <v>0</v>
      </c>
      <c r="V887" s="1">
        <v>0</v>
      </c>
      <c r="W887" s="1">
        <v>1</v>
      </c>
      <c r="X887" s="1">
        <v>0</v>
      </c>
      <c r="Y887" s="2" t="s">
        <v>298</v>
      </c>
      <c r="Z887" s="1" t="s">
        <v>1811</v>
      </c>
    </row>
    <row r="888" spans="1:26" x14ac:dyDescent="0.3">
      <c r="A888" s="2" t="s">
        <v>1812</v>
      </c>
      <c r="B888" s="2" t="s">
        <v>3249</v>
      </c>
      <c r="C888" s="2" t="s">
        <v>4113</v>
      </c>
      <c r="D888" s="1">
        <v>9048.27</v>
      </c>
      <c r="E888" s="1">
        <v>0</v>
      </c>
      <c r="F888" s="1">
        <v>0</v>
      </c>
      <c r="G888" s="1">
        <v>0</v>
      </c>
      <c r="H888" s="1">
        <v>0</v>
      </c>
      <c r="I888" s="1">
        <v>9048.27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1</v>
      </c>
      <c r="S888" s="1">
        <v>0</v>
      </c>
      <c r="T888" s="1">
        <v>0</v>
      </c>
      <c r="U888" s="1">
        <v>0</v>
      </c>
      <c r="V888" s="1">
        <v>0</v>
      </c>
      <c r="W888" s="1">
        <v>1</v>
      </c>
      <c r="X888" s="1">
        <v>0</v>
      </c>
      <c r="Y888" s="2" t="s">
        <v>298</v>
      </c>
      <c r="Z888" s="1" t="s">
        <v>1813</v>
      </c>
    </row>
    <row r="889" spans="1:26" x14ac:dyDescent="0.3">
      <c r="A889" s="2" t="s">
        <v>1814</v>
      </c>
      <c r="B889" s="2" t="s">
        <v>3249</v>
      </c>
      <c r="C889" s="2" t="s">
        <v>4114</v>
      </c>
      <c r="D889" s="1">
        <v>1038.27</v>
      </c>
      <c r="E889" s="1">
        <v>0</v>
      </c>
      <c r="F889" s="1">
        <v>0</v>
      </c>
      <c r="G889" s="1">
        <v>0</v>
      </c>
      <c r="H889" s="1">
        <v>0</v>
      </c>
      <c r="I889" s="1">
        <v>1038.27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3</v>
      </c>
      <c r="S889" s="1">
        <v>0</v>
      </c>
      <c r="T889" s="1">
        <v>0</v>
      </c>
      <c r="U889" s="1">
        <v>0</v>
      </c>
      <c r="V889" s="1">
        <v>0</v>
      </c>
      <c r="W889" s="1">
        <v>3</v>
      </c>
      <c r="X889" s="1">
        <v>0</v>
      </c>
      <c r="Y889" s="2" t="s">
        <v>298</v>
      </c>
      <c r="Z889" s="1" t="s">
        <v>1815</v>
      </c>
    </row>
    <row r="890" spans="1:26" x14ac:dyDescent="0.3">
      <c r="A890" s="2" t="s">
        <v>1816</v>
      </c>
      <c r="B890" s="2" t="s">
        <v>3249</v>
      </c>
      <c r="C890" s="2" t="s">
        <v>4115</v>
      </c>
      <c r="D890" s="1">
        <v>1112.5</v>
      </c>
      <c r="E890" s="1">
        <v>0</v>
      </c>
      <c r="F890" s="1">
        <v>0</v>
      </c>
      <c r="G890" s="1">
        <v>0</v>
      </c>
      <c r="H890" s="1">
        <v>0</v>
      </c>
      <c r="I890" s="1">
        <v>1112.5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1</v>
      </c>
      <c r="S890" s="1">
        <v>0</v>
      </c>
      <c r="T890" s="1">
        <v>0</v>
      </c>
      <c r="U890" s="1">
        <v>0</v>
      </c>
      <c r="V890" s="1">
        <v>0</v>
      </c>
      <c r="W890" s="1">
        <v>1</v>
      </c>
      <c r="X890" s="1">
        <v>0</v>
      </c>
      <c r="Y890" s="2" t="s">
        <v>298</v>
      </c>
      <c r="Z890" s="1" t="s">
        <v>1817</v>
      </c>
    </row>
    <row r="891" spans="1:26" x14ac:dyDescent="0.3">
      <c r="A891" s="2" t="s">
        <v>1818</v>
      </c>
      <c r="B891" s="2" t="s">
        <v>3249</v>
      </c>
      <c r="C891" s="2" t="s">
        <v>4116</v>
      </c>
      <c r="D891" s="1">
        <v>519.23</v>
      </c>
      <c r="E891" s="1">
        <v>0</v>
      </c>
      <c r="F891" s="1">
        <v>0</v>
      </c>
      <c r="G891" s="1">
        <v>0</v>
      </c>
      <c r="H891" s="1">
        <v>0</v>
      </c>
      <c r="I891" s="1">
        <v>519.23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2</v>
      </c>
      <c r="S891" s="1">
        <v>0</v>
      </c>
      <c r="T891" s="1">
        <v>0</v>
      </c>
      <c r="U891" s="1">
        <v>0</v>
      </c>
      <c r="V891" s="1">
        <v>0</v>
      </c>
      <c r="W891" s="1">
        <v>2</v>
      </c>
      <c r="X891" s="1">
        <v>0</v>
      </c>
      <c r="Y891" s="2" t="s">
        <v>298</v>
      </c>
      <c r="Z891" s="1" t="s">
        <v>1819</v>
      </c>
    </row>
    <row r="892" spans="1:26" x14ac:dyDescent="0.3">
      <c r="A892" s="2" t="s">
        <v>1820</v>
      </c>
      <c r="B892" s="2" t="s">
        <v>3249</v>
      </c>
      <c r="C892" s="2" t="s">
        <v>4117</v>
      </c>
      <c r="D892" s="1">
        <v>148.27000000000001</v>
      </c>
      <c r="E892" s="1">
        <v>0</v>
      </c>
      <c r="F892" s="1">
        <v>0</v>
      </c>
      <c r="G892" s="1">
        <v>0</v>
      </c>
      <c r="H892" s="1">
        <v>0</v>
      </c>
      <c r="I892" s="1">
        <v>148.27000000000001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1</v>
      </c>
      <c r="S892" s="1">
        <v>0</v>
      </c>
      <c r="T892" s="1">
        <v>0</v>
      </c>
      <c r="U892" s="1">
        <v>0</v>
      </c>
      <c r="V892" s="1">
        <v>0</v>
      </c>
      <c r="W892" s="1">
        <v>1</v>
      </c>
      <c r="X892" s="1">
        <v>0</v>
      </c>
      <c r="Y892" s="2" t="s">
        <v>298</v>
      </c>
      <c r="Z892" s="1" t="s">
        <v>1821</v>
      </c>
    </row>
    <row r="893" spans="1:26" x14ac:dyDescent="0.3">
      <c r="A893" s="2" t="s">
        <v>1822</v>
      </c>
      <c r="B893" s="2" t="s">
        <v>3249</v>
      </c>
      <c r="C893" s="2" t="s">
        <v>4117</v>
      </c>
      <c r="D893" s="1">
        <v>222.5</v>
      </c>
      <c r="E893" s="1">
        <v>0</v>
      </c>
      <c r="F893" s="1">
        <v>0</v>
      </c>
      <c r="G893" s="1">
        <v>0</v>
      </c>
      <c r="H893" s="1">
        <v>0</v>
      </c>
      <c r="I893" s="1">
        <v>222.5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1</v>
      </c>
      <c r="S893" s="1">
        <v>0</v>
      </c>
      <c r="T893" s="1">
        <v>0</v>
      </c>
      <c r="U893" s="1">
        <v>0</v>
      </c>
      <c r="V893" s="1">
        <v>0</v>
      </c>
      <c r="W893" s="1">
        <v>1</v>
      </c>
      <c r="X893" s="1">
        <v>0</v>
      </c>
      <c r="Y893" s="2" t="s">
        <v>298</v>
      </c>
      <c r="Z893" s="1" t="s">
        <v>1823</v>
      </c>
    </row>
    <row r="894" spans="1:26" x14ac:dyDescent="0.3">
      <c r="A894" s="2" t="s">
        <v>1824</v>
      </c>
      <c r="B894" s="2" t="s">
        <v>3249</v>
      </c>
      <c r="C894" s="2" t="s">
        <v>4117</v>
      </c>
      <c r="D894" s="1">
        <v>222.5</v>
      </c>
      <c r="E894" s="1">
        <v>0</v>
      </c>
      <c r="F894" s="1">
        <v>0</v>
      </c>
      <c r="G894" s="1">
        <v>0</v>
      </c>
      <c r="H894" s="1">
        <v>0</v>
      </c>
      <c r="I894" s="1">
        <v>222.5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1</v>
      </c>
      <c r="S894" s="1">
        <v>0</v>
      </c>
      <c r="T894" s="1">
        <v>0</v>
      </c>
      <c r="U894" s="1">
        <v>0</v>
      </c>
      <c r="V894" s="1">
        <v>0</v>
      </c>
      <c r="W894" s="1">
        <v>1</v>
      </c>
      <c r="X894" s="1">
        <v>0</v>
      </c>
      <c r="Y894" s="2" t="s">
        <v>298</v>
      </c>
      <c r="Z894" s="1" t="s">
        <v>1825</v>
      </c>
    </row>
    <row r="895" spans="1:26" x14ac:dyDescent="0.3">
      <c r="A895" s="2" t="s">
        <v>1826</v>
      </c>
      <c r="B895" s="2" t="s">
        <v>3249</v>
      </c>
      <c r="C895" s="2" t="s">
        <v>4118</v>
      </c>
      <c r="D895" s="1">
        <v>7416.73</v>
      </c>
      <c r="E895" s="1">
        <v>0</v>
      </c>
      <c r="F895" s="1">
        <v>0</v>
      </c>
      <c r="G895" s="1">
        <v>0</v>
      </c>
      <c r="H895" s="1">
        <v>0</v>
      </c>
      <c r="I895" s="1">
        <v>7416.73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1</v>
      </c>
      <c r="S895" s="1">
        <v>0</v>
      </c>
      <c r="T895" s="1">
        <v>0</v>
      </c>
      <c r="U895" s="1">
        <v>0</v>
      </c>
      <c r="V895" s="1">
        <v>0</v>
      </c>
      <c r="W895" s="1">
        <v>1</v>
      </c>
      <c r="X895" s="1">
        <v>0</v>
      </c>
      <c r="Y895" s="2" t="s">
        <v>298</v>
      </c>
      <c r="Z895" s="1" t="s">
        <v>1827</v>
      </c>
    </row>
    <row r="896" spans="1:26" x14ac:dyDescent="0.3">
      <c r="A896" s="2" t="s">
        <v>1828</v>
      </c>
      <c r="B896" s="2" t="s">
        <v>3249</v>
      </c>
      <c r="C896" s="2" t="s">
        <v>4119</v>
      </c>
      <c r="D896" s="1">
        <v>9048.27</v>
      </c>
      <c r="E896" s="1">
        <v>0</v>
      </c>
      <c r="F896" s="1">
        <v>0</v>
      </c>
      <c r="G896" s="1">
        <v>0</v>
      </c>
      <c r="H896" s="1">
        <v>0</v>
      </c>
      <c r="I896" s="1">
        <v>9048.27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1</v>
      </c>
      <c r="S896" s="1">
        <v>0</v>
      </c>
      <c r="T896" s="1">
        <v>0</v>
      </c>
      <c r="U896" s="1">
        <v>0</v>
      </c>
      <c r="V896" s="1">
        <v>0</v>
      </c>
      <c r="W896" s="1">
        <v>1</v>
      </c>
      <c r="X896" s="1">
        <v>0</v>
      </c>
      <c r="Y896" s="2" t="s">
        <v>298</v>
      </c>
      <c r="Z896" s="1" t="s">
        <v>1829</v>
      </c>
    </row>
    <row r="897" spans="1:26" x14ac:dyDescent="0.3">
      <c r="A897" s="2" t="s">
        <v>1830</v>
      </c>
      <c r="B897" s="2" t="s">
        <v>3249</v>
      </c>
      <c r="C897" s="2" t="s">
        <v>4120</v>
      </c>
      <c r="D897" s="1">
        <v>265.47000000000003</v>
      </c>
      <c r="E897" s="1">
        <v>0</v>
      </c>
      <c r="F897" s="1">
        <v>0</v>
      </c>
      <c r="G897" s="1">
        <v>0</v>
      </c>
      <c r="H897" s="1">
        <v>0</v>
      </c>
      <c r="I897" s="1">
        <v>265.47000000000003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1</v>
      </c>
      <c r="S897" s="1">
        <v>0</v>
      </c>
      <c r="T897" s="1">
        <v>0</v>
      </c>
      <c r="U897" s="1">
        <v>0</v>
      </c>
      <c r="V897" s="1">
        <v>0</v>
      </c>
      <c r="W897" s="1">
        <v>1</v>
      </c>
      <c r="X897" s="1">
        <v>0</v>
      </c>
      <c r="Y897" s="2" t="s">
        <v>298</v>
      </c>
      <c r="Z897" s="1" t="s">
        <v>1831</v>
      </c>
    </row>
    <row r="898" spans="1:26" x14ac:dyDescent="0.3">
      <c r="A898" s="2" t="s">
        <v>1832</v>
      </c>
      <c r="B898" s="2" t="s">
        <v>3249</v>
      </c>
      <c r="C898" s="2" t="s">
        <v>4121</v>
      </c>
      <c r="D898" s="1">
        <v>10333.219999999999</v>
      </c>
      <c r="E898" s="1">
        <v>0</v>
      </c>
      <c r="F898" s="1">
        <v>0</v>
      </c>
      <c r="G898" s="1">
        <v>0</v>
      </c>
      <c r="H898" s="1">
        <v>0</v>
      </c>
      <c r="I898" s="1">
        <v>10333.219999999999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1</v>
      </c>
      <c r="S898" s="1">
        <v>0</v>
      </c>
      <c r="T898" s="1">
        <v>0</v>
      </c>
      <c r="U898" s="1">
        <v>0</v>
      </c>
      <c r="V898" s="1">
        <v>0</v>
      </c>
      <c r="W898" s="1">
        <v>1</v>
      </c>
      <c r="X898" s="1">
        <v>0</v>
      </c>
      <c r="Y898" s="2" t="s">
        <v>298</v>
      </c>
      <c r="Z898" s="1" t="s">
        <v>1833</v>
      </c>
    </row>
    <row r="899" spans="1:26" x14ac:dyDescent="0.3">
      <c r="A899" s="2" t="s">
        <v>1834</v>
      </c>
      <c r="B899" s="2" t="s">
        <v>3249</v>
      </c>
      <c r="C899" s="2" t="s">
        <v>4096</v>
      </c>
      <c r="D899" s="1">
        <v>1130.78</v>
      </c>
      <c r="E899" s="1">
        <v>0</v>
      </c>
      <c r="F899" s="1">
        <v>0</v>
      </c>
      <c r="G899" s="1">
        <v>0</v>
      </c>
      <c r="H899" s="1">
        <v>0</v>
      </c>
      <c r="I899" s="1">
        <v>1130.78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1</v>
      </c>
      <c r="S899" s="1">
        <v>0</v>
      </c>
      <c r="T899" s="1">
        <v>0</v>
      </c>
      <c r="U899" s="1">
        <v>0</v>
      </c>
      <c r="V899" s="1">
        <v>0</v>
      </c>
      <c r="W899" s="1">
        <v>1</v>
      </c>
      <c r="X899" s="1">
        <v>0</v>
      </c>
      <c r="Y899" s="2" t="s">
        <v>298</v>
      </c>
      <c r="Z899" s="1" t="s">
        <v>1835</v>
      </c>
    </row>
    <row r="900" spans="1:26" x14ac:dyDescent="0.3">
      <c r="A900" s="2" t="s">
        <v>1836</v>
      </c>
      <c r="B900" s="2" t="s">
        <v>3249</v>
      </c>
      <c r="C900" s="2" t="s">
        <v>4122</v>
      </c>
      <c r="D900" s="1">
        <v>479.15</v>
      </c>
      <c r="E900" s="1">
        <v>0</v>
      </c>
      <c r="F900" s="1">
        <v>0</v>
      </c>
      <c r="G900" s="1">
        <v>0</v>
      </c>
      <c r="H900" s="1">
        <v>0</v>
      </c>
      <c r="I900" s="1">
        <v>479.15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1</v>
      </c>
      <c r="S900" s="1">
        <v>0</v>
      </c>
      <c r="T900" s="1">
        <v>0</v>
      </c>
      <c r="U900" s="1">
        <v>0</v>
      </c>
      <c r="V900" s="1">
        <v>0</v>
      </c>
      <c r="W900" s="1">
        <v>1</v>
      </c>
      <c r="X900" s="1">
        <v>0</v>
      </c>
      <c r="Y900" s="2" t="s">
        <v>298</v>
      </c>
      <c r="Z900" s="1" t="s">
        <v>1837</v>
      </c>
    </row>
    <row r="901" spans="1:26" x14ac:dyDescent="0.3">
      <c r="A901" s="2" t="s">
        <v>1838</v>
      </c>
      <c r="B901" s="2" t="s">
        <v>3249</v>
      </c>
      <c r="C901" s="2" t="s">
        <v>4123</v>
      </c>
      <c r="D901" s="1">
        <v>150.66</v>
      </c>
      <c r="E901" s="1">
        <v>0</v>
      </c>
      <c r="F901" s="1">
        <v>0</v>
      </c>
      <c r="G901" s="1">
        <v>0</v>
      </c>
      <c r="H901" s="1">
        <v>0</v>
      </c>
      <c r="I901" s="1">
        <v>150.66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1</v>
      </c>
      <c r="S901" s="1">
        <v>0</v>
      </c>
      <c r="T901" s="1">
        <v>0</v>
      </c>
      <c r="U901" s="1">
        <v>0</v>
      </c>
      <c r="V901" s="1">
        <v>0</v>
      </c>
      <c r="W901" s="1">
        <v>1</v>
      </c>
      <c r="X901" s="1">
        <v>0</v>
      </c>
      <c r="Y901" s="2" t="s">
        <v>298</v>
      </c>
      <c r="Z901" s="1" t="s">
        <v>1839</v>
      </c>
    </row>
    <row r="902" spans="1:26" x14ac:dyDescent="0.3">
      <c r="A902" s="2" t="s">
        <v>1840</v>
      </c>
      <c r="B902" s="2" t="s">
        <v>3249</v>
      </c>
      <c r="C902" s="2" t="s">
        <v>4124</v>
      </c>
      <c r="D902" s="1">
        <v>48753.68</v>
      </c>
      <c r="E902" s="1">
        <v>0</v>
      </c>
      <c r="F902" s="1">
        <v>0</v>
      </c>
      <c r="G902" s="1">
        <v>0</v>
      </c>
      <c r="H902" s="1">
        <v>0</v>
      </c>
      <c r="I902" s="1">
        <v>48753.68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1</v>
      </c>
      <c r="S902" s="1">
        <v>0</v>
      </c>
      <c r="T902" s="1">
        <v>0</v>
      </c>
      <c r="U902" s="1">
        <v>0</v>
      </c>
      <c r="V902" s="1">
        <v>0</v>
      </c>
      <c r="W902" s="1">
        <v>1</v>
      </c>
      <c r="X902" s="1">
        <v>0</v>
      </c>
      <c r="Y902" s="2" t="s">
        <v>298</v>
      </c>
      <c r="Z902" s="1" t="s">
        <v>1841</v>
      </c>
    </row>
    <row r="903" spans="1:26" x14ac:dyDescent="0.3">
      <c r="A903" s="2" t="s">
        <v>1842</v>
      </c>
      <c r="B903" s="2" t="s">
        <v>3249</v>
      </c>
      <c r="C903" s="2" t="s">
        <v>4125</v>
      </c>
      <c r="D903" s="1">
        <v>229.37</v>
      </c>
      <c r="E903" s="1">
        <v>0</v>
      </c>
      <c r="F903" s="1">
        <v>0</v>
      </c>
      <c r="G903" s="1">
        <v>0</v>
      </c>
      <c r="H903" s="1">
        <v>0</v>
      </c>
      <c r="I903" s="1">
        <v>229.37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2</v>
      </c>
      <c r="S903" s="1">
        <v>0</v>
      </c>
      <c r="T903" s="1">
        <v>0</v>
      </c>
      <c r="U903" s="1">
        <v>0</v>
      </c>
      <c r="V903" s="1">
        <v>0</v>
      </c>
      <c r="W903" s="1">
        <v>2</v>
      </c>
      <c r="X903" s="1">
        <v>0</v>
      </c>
      <c r="Y903" s="2" t="s">
        <v>298</v>
      </c>
      <c r="Z903" s="1" t="s">
        <v>1843</v>
      </c>
    </row>
    <row r="904" spans="1:26" x14ac:dyDescent="0.3">
      <c r="A904" s="2" t="s">
        <v>1844</v>
      </c>
      <c r="B904" s="2" t="s">
        <v>3249</v>
      </c>
      <c r="C904" s="2" t="s">
        <v>4126</v>
      </c>
      <c r="D904" s="1">
        <v>82.01</v>
      </c>
      <c r="E904" s="1">
        <v>0</v>
      </c>
      <c r="F904" s="1">
        <v>0</v>
      </c>
      <c r="G904" s="1">
        <v>0</v>
      </c>
      <c r="H904" s="1">
        <v>0</v>
      </c>
      <c r="I904" s="1">
        <v>82.01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1</v>
      </c>
      <c r="S904" s="1">
        <v>0</v>
      </c>
      <c r="T904" s="1">
        <v>0</v>
      </c>
      <c r="U904" s="1">
        <v>0</v>
      </c>
      <c r="V904" s="1">
        <v>0</v>
      </c>
      <c r="W904" s="1">
        <v>1</v>
      </c>
      <c r="X904" s="1">
        <v>0</v>
      </c>
      <c r="Y904" s="2" t="s">
        <v>298</v>
      </c>
      <c r="Z904" s="1" t="s">
        <v>1845</v>
      </c>
    </row>
    <row r="905" spans="1:26" x14ac:dyDescent="0.3">
      <c r="A905" s="2" t="s">
        <v>1846</v>
      </c>
      <c r="B905" s="2" t="s">
        <v>3249</v>
      </c>
      <c r="C905" s="2" t="s">
        <v>4127</v>
      </c>
      <c r="D905" s="1">
        <v>65.53</v>
      </c>
      <c r="E905" s="1">
        <v>0</v>
      </c>
      <c r="F905" s="1">
        <v>0</v>
      </c>
      <c r="G905" s="1">
        <v>0</v>
      </c>
      <c r="H905" s="1">
        <v>0</v>
      </c>
      <c r="I905" s="1">
        <v>65.53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1</v>
      </c>
      <c r="S905" s="1">
        <v>0</v>
      </c>
      <c r="T905" s="1">
        <v>0</v>
      </c>
      <c r="U905" s="1">
        <v>0</v>
      </c>
      <c r="V905" s="1">
        <v>0</v>
      </c>
      <c r="W905" s="1">
        <v>1</v>
      </c>
      <c r="X905" s="1">
        <v>0</v>
      </c>
      <c r="Y905" s="2" t="s">
        <v>298</v>
      </c>
      <c r="Z905" s="1" t="s">
        <v>1847</v>
      </c>
    </row>
    <row r="906" spans="1:26" x14ac:dyDescent="0.3">
      <c r="A906" s="2" t="s">
        <v>1848</v>
      </c>
      <c r="B906" s="2" t="s">
        <v>3249</v>
      </c>
      <c r="C906" s="2" t="s">
        <v>4128</v>
      </c>
      <c r="D906" s="1">
        <v>159.72</v>
      </c>
      <c r="E906" s="1">
        <v>0</v>
      </c>
      <c r="F906" s="1">
        <v>0</v>
      </c>
      <c r="G906" s="1">
        <v>0</v>
      </c>
      <c r="H906" s="1">
        <v>0</v>
      </c>
      <c r="I906" s="1">
        <v>159.72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2</v>
      </c>
      <c r="S906" s="1">
        <v>0</v>
      </c>
      <c r="T906" s="1">
        <v>0</v>
      </c>
      <c r="U906" s="1">
        <v>0</v>
      </c>
      <c r="V906" s="1">
        <v>0</v>
      </c>
      <c r="W906" s="1">
        <v>2</v>
      </c>
      <c r="X906" s="1">
        <v>0</v>
      </c>
      <c r="Y906" s="2" t="s">
        <v>298</v>
      </c>
      <c r="Z906" s="1" t="s">
        <v>1849</v>
      </c>
    </row>
    <row r="907" spans="1:26" x14ac:dyDescent="0.3">
      <c r="A907" s="2" t="s">
        <v>1850</v>
      </c>
      <c r="B907" s="2" t="s">
        <v>3249</v>
      </c>
      <c r="C907" s="2" t="s">
        <v>4129</v>
      </c>
      <c r="D907" s="1">
        <v>102.42</v>
      </c>
      <c r="E907" s="1">
        <v>0</v>
      </c>
      <c r="F907" s="1">
        <v>0</v>
      </c>
      <c r="G907" s="1">
        <v>0</v>
      </c>
      <c r="H907" s="1">
        <v>0</v>
      </c>
      <c r="I907" s="1">
        <v>102.42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1</v>
      </c>
      <c r="S907" s="1">
        <v>0</v>
      </c>
      <c r="T907" s="1">
        <v>0</v>
      </c>
      <c r="U907" s="1">
        <v>0</v>
      </c>
      <c r="V907" s="1">
        <v>0</v>
      </c>
      <c r="W907" s="1">
        <v>1</v>
      </c>
      <c r="X907" s="1">
        <v>0</v>
      </c>
      <c r="Y907" s="2" t="s">
        <v>298</v>
      </c>
      <c r="Z907" s="1" t="s">
        <v>1851</v>
      </c>
    </row>
    <row r="908" spans="1:26" x14ac:dyDescent="0.3">
      <c r="A908" s="2" t="s">
        <v>1852</v>
      </c>
      <c r="B908" s="2" t="s">
        <v>3249</v>
      </c>
      <c r="C908" s="2" t="s">
        <v>4130</v>
      </c>
      <c r="D908" s="1">
        <v>102.42</v>
      </c>
      <c r="E908" s="1">
        <v>0</v>
      </c>
      <c r="F908" s="1">
        <v>0</v>
      </c>
      <c r="G908" s="1">
        <v>0</v>
      </c>
      <c r="H908" s="1">
        <v>0</v>
      </c>
      <c r="I908" s="1">
        <v>102.42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1</v>
      </c>
      <c r="S908" s="1">
        <v>0</v>
      </c>
      <c r="T908" s="1">
        <v>0</v>
      </c>
      <c r="U908" s="1">
        <v>0</v>
      </c>
      <c r="V908" s="1">
        <v>0</v>
      </c>
      <c r="W908" s="1">
        <v>1</v>
      </c>
      <c r="X908" s="1">
        <v>0</v>
      </c>
      <c r="Y908" s="2" t="s">
        <v>298</v>
      </c>
      <c r="Z908" s="1" t="s">
        <v>1853</v>
      </c>
    </row>
    <row r="909" spans="1:26" x14ac:dyDescent="0.3">
      <c r="A909" s="2" t="s">
        <v>1854</v>
      </c>
      <c r="B909" s="2" t="s">
        <v>3249</v>
      </c>
      <c r="C909" s="2" t="s">
        <v>4131</v>
      </c>
      <c r="D909" s="1">
        <v>2888.36</v>
      </c>
      <c r="E909" s="1">
        <v>0</v>
      </c>
      <c r="F909" s="1">
        <v>0</v>
      </c>
      <c r="G909" s="1">
        <v>0</v>
      </c>
      <c r="H909" s="1">
        <v>0</v>
      </c>
      <c r="I909" s="1">
        <v>2888.36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1</v>
      </c>
      <c r="S909" s="1">
        <v>0</v>
      </c>
      <c r="T909" s="1">
        <v>0</v>
      </c>
      <c r="U909" s="1">
        <v>0</v>
      </c>
      <c r="V909" s="1">
        <v>0</v>
      </c>
      <c r="W909" s="1">
        <v>1</v>
      </c>
      <c r="X909" s="1">
        <v>0</v>
      </c>
      <c r="Y909" s="2" t="s">
        <v>298</v>
      </c>
      <c r="Z909" s="1" t="s">
        <v>1855</v>
      </c>
    </row>
    <row r="910" spans="1:26" x14ac:dyDescent="0.3">
      <c r="A910" s="2" t="s">
        <v>1856</v>
      </c>
      <c r="B910" s="2" t="s">
        <v>3249</v>
      </c>
      <c r="C910" s="2" t="s">
        <v>4132</v>
      </c>
      <c r="D910" s="1">
        <v>270.45</v>
      </c>
      <c r="E910" s="1">
        <v>0</v>
      </c>
      <c r="F910" s="1">
        <v>0</v>
      </c>
      <c r="G910" s="1">
        <v>0</v>
      </c>
      <c r="H910" s="1">
        <v>0</v>
      </c>
      <c r="I910" s="1">
        <v>270.45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1</v>
      </c>
      <c r="S910" s="1">
        <v>0</v>
      </c>
      <c r="T910" s="1">
        <v>0</v>
      </c>
      <c r="U910" s="1">
        <v>0</v>
      </c>
      <c r="V910" s="1">
        <v>0</v>
      </c>
      <c r="W910" s="1">
        <v>1</v>
      </c>
      <c r="X910" s="1">
        <v>0</v>
      </c>
      <c r="Y910" s="2" t="s">
        <v>298</v>
      </c>
      <c r="Z910" s="1" t="s">
        <v>1857</v>
      </c>
    </row>
    <row r="911" spans="1:26" x14ac:dyDescent="0.3">
      <c r="A911" s="2" t="s">
        <v>1858</v>
      </c>
      <c r="B911" s="2" t="s">
        <v>3249</v>
      </c>
      <c r="C911" s="2" t="s">
        <v>4133</v>
      </c>
      <c r="D911" s="1">
        <v>5969.9</v>
      </c>
      <c r="E911" s="1">
        <v>0</v>
      </c>
      <c r="F911" s="1">
        <v>0</v>
      </c>
      <c r="G911" s="1">
        <v>0</v>
      </c>
      <c r="H911" s="1">
        <v>0</v>
      </c>
      <c r="I911" s="1">
        <v>5969.9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1</v>
      </c>
      <c r="S911" s="1">
        <v>0</v>
      </c>
      <c r="T911" s="1">
        <v>0</v>
      </c>
      <c r="U911" s="1">
        <v>0</v>
      </c>
      <c r="V911" s="1">
        <v>0</v>
      </c>
      <c r="W911" s="1">
        <v>1</v>
      </c>
      <c r="X911" s="1">
        <v>0</v>
      </c>
      <c r="Y911" s="2" t="s">
        <v>298</v>
      </c>
      <c r="Z911" s="1" t="s">
        <v>1859</v>
      </c>
    </row>
    <row r="912" spans="1:26" x14ac:dyDescent="0.3">
      <c r="A912" s="2" t="s">
        <v>1860</v>
      </c>
      <c r="B912" s="2" t="s">
        <v>3249</v>
      </c>
      <c r="C912" s="2" t="s">
        <v>4134</v>
      </c>
      <c r="D912" s="1">
        <v>343.5</v>
      </c>
      <c r="E912" s="1">
        <v>0</v>
      </c>
      <c r="F912" s="1">
        <v>0</v>
      </c>
      <c r="G912" s="1">
        <v>0</v>
      </c>
      <c r="H912" s="1">
        <v>0</v>
      </c>
      <c r="I912" s="1">
        <v>343.5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1</v>
      </c>
      <c r="S912" s="1">
        <v>0</v>
      </c>
      <c r="T912" s="1">
        <v>0</v>
      </c>
      <c r="U912" s="1">
        <v>0</v>
      </c>
      <c r="V912" s="1">
        <v>0</v>
      </c>
      <c r="W912" s="1">
        <v>1</v>
      </c>
      <c r="X912" s="1">
        <v>0</v>
      </c>
      <c r="Y912" s="2" t="s">
        <v>298</v>
      </c>
      <c r="Z912" s="1" t="s">
        <v>1861</v>
      </c>
    </row>
    <row r="913" spans="1:26" x14ac:dyDescent="0.3">
      <c r="A913" s="2" t="s">
        <v>1862</v>
      </c>
      <c r="B913" s="2" t="s">
        <v>3249</v>
      </c>
      <c r="C913" s="2" t="s">
        <v>4135</v>
      </c>
      <c r="D913" s="1">
        <v>811.94</v>
      </c>
      <c r="E913" s="1">
        <v>0</v>
      </c>
      <c r="F913" s="1">
        <v>0</v>
      </c>
      <c r="G913" s="1">
        <v>0</v>
      </c>
      <c r="H913" s="1">
        <v>0</v>
      </c>
      <c r="I913" s="1">
        <v>811.94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1</v>
      </c>
      <c r="S913" s="1">
        <v>0</v>
      </c>
      <c r="T913" s="1">
        <v>0</v>
      </c>
      <c r="U913" s="1">
        <v>0</v>
      </c>
      <c r="V913" s="1">
        <v>0</v>
      </c>
      <c r="W913" s="1">
        <v>1</v>
      </c>
      <c r="X913" s="1">
        <v>0</v>
      </c>
      <c r="Y913" s="2" t="s">
        <v>298</v>
      </c>
      <c r="Z913" s="1" t="s">
        <v>1863</v>
      </c>
    </row>
    <row r="914" spans="1:26" x14ac:dyDescent="0.3">
      <c r="A914" s="2" t="s">
        <v>1864</v>
      </c>
      <c r="B914" s="2" t="s">
        <v>3249</v>
      </c>
      <c r="C914" s="2" t="s">
        <v>4136</v>
      </c>
      <c r="D914" s="1">
        <v>1689.75</v>
      </c>
      <c r="E914" s="1">
        <v>0</v>
      </c>
      <c r="F914" s="1">
        <v>0</v>
      </c>
      <c r="G914" s="1">
        <v>0</v>
      </c>
      <c r="H914" s="1">
        <v>0</v>
      </c>
      <c r="I914" s="1">
        <v>1689.75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1</v>
      </c>
      <c r="S914" s="1">
        <v>0</v>
      </c>
      <c r="T914" s="1">
        <v>0</v>
      </c>
      <c r="U914" s="1">
        <v>0</v>
      </c>
      <c r="V914" s="1">
        <v>0</v>
      </c>
      <c r="W914" s="1">
        <v>1</v>
      </c>
      <c r="X914" s="1">
        <v>0</v>
      </c>
      <c r="Y914" s="2" t="s">
        <v>298</v>
      </c>
      <c r="Z914" s="1" t="s">
        <v>1865</v>
      </c>
    </row>
    <row r="915" spans="1:26" x14ac:dyDescent="0.3">
      <c r="A915" s="2" t="s">
        <v>1866</v>
      </c>
      <c r="B915" s="2" t="s">
        <v>3249</v>
      </c>
      <c r="C915" s="2" t="s">
        <v>4137</v>
      </c>
      <c r="D915" s="1">
        <v>289274.40999999997</v>
      </c>
      <c r="E915" s="1">
        <v>0</v>
      </c>
      <c r="F915" s="1">
        <v>0</v>
      </c>
      <c r="G915" s="1">
        <v>0</v>
      </c>
      <c r="H915" s="1">
        <v>0</v>
      </c>
      <c r="I915" s="1">
        <v>289274.40999999997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1</v>
      </c>
      <c r="S915" s="1">
        <v>0</v>
      </c>
      <c r="T915" s="1">
        <v>0</v>
      </c>
      <c r="U915" s="1">
        <v>0</v>
      </c>
      <c r="V915" s="1">
        <v>0</v>
      </c>
      <c r="W915" s="1">
        <v>1</v>
      </c>
      <c r="X915" s="1">
        <v>0</v>
      </c>
      <c r="Y915" s="2" t="s">
        <v>298</v>
      </c>
      <c r="Z915" s="1" t="s">
        <v>1867</v>
      </c>
    </row>
    <row r="916" spans="1:26" x14ac:dyDescent="0.3">
      <c r="A916" s="2" t="s">
        <v>1868</v>
      </c>
      <c r="B916" s="2" t="s">
        <v>3249</v>
      </c>
      <c r="C916" s="2" t="s">
        <v>4138</v>
      </c>
      <c r="D916" s="1">
        <v>144415.09</v>
      </c>
      <c r="E916" s="1">
        <v>0</v>
      </c>
      <c r="F916" s="1">
        <v>0</v>
      </c>
      <c r="G916" s="1">
        <v>0</v>
      </c>
      <c r="H916" s="1">
        <v>0</v>
      </c>
      <c r="I916" s="1">
        <v>144415.09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4</v>
      </c>
      <c r="S916" s="1">
        <v>0</v>
      </c>
      <c r="T916" s="1">
        <v>0</v>
      </c>
      <c r="U916" s="1">
        <v>0</v>
      </c>
      <c r="V916" s="1">
        <v>0</v>
      </c>
      <c r="W916" s="1">
        <v>4</v>
      </c>
      <c r="X916" s="1">
        <v>0</v>
      </c>
      <c r="Y916" s="2" t="s">
        <v>298</v>
      </c>
      <c r="Z916" s="1" t="s">
        <v>1869</v>
      </c>
    </row>
    <row r="917" spans="1:26" x14ac:dyDescent="0.3">
      <c r="A917" s="2" t="s">
        <v>1870</v>
      </c>
      <c r="B917" s="2" t="s">
        <v>3249</v>
      </c>
      <c r="C917" s="2" t="s">
        <v>4139</v>
      </c>
      <c r="D917" s="1">
        <v>38487.879999999997</v>
      </c>
      <c r="E917" s="1">
        <v>0</v>
      </c>
      <c r="F917" s="1">
        <v>0</v>
      </c>
      <c r="G917" s="1">
        <v>0</v>
      </c>
      <c r="H917" s="1">
        <v>0</v>
      </c>
      <c r="I917" s="1">
        <v>38487.879999999997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4</v>
      </c>
      <c r="S917" s="1">
        <v>0</v>
      </c>
      <c r="T917" s="1">
        <v>0</v>
      </c>
      <c r="U917" s="1">
        <v>0</v>
      </c>
      <c r="V917" s="1">
        <v>0</v>
      </c>
      <c r="W917" s="1">
        <v>4</v>
      </c>
      <c r="X917" s="1">
        <v>0</v>
      </c>
      <c r="Y917" s="2" t="s">
        <v>298</v>
      </c>
      <c r="Z917" s="1" t="s">
        <v>1871</v>
      </c>
    </row>
    <row r="918" spans="1:26" x14ac:dyDescent="0.3">
      <c r="A918" s="2" t="s">
        <v>1872</v>
      </c>
      <c r="B918" s="2" t="s">
        <v>3249</v>
      </c>
      <c r="C918" s="2" t="s">
        <v>4140</v>
      </c>
      <c r="D918" s="1">
        <v>3565.18</v>
      </c>
      <c r="E918" s="1">
        <v>0</v>
      </c>
      <c r="F918" s="1">
        <v>0</v>
      </c>
      <c r="G918" s="1">
        <v>0</v>
      </c>
      <c r="H918" s="1">
        <v>0</v>
      </c>
      <c r="I918" s="1">
        <v>3565.18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1</v>
      </c>
      <c r="S918" s="1">
        <v>0</v>
      </c>
      <c r="T918" s="1">
        <v>0</v>
      </c>
      <c r="U918" s="1">
        <v>0</v>
      </c>
      <c r="V918" s="1">
        <v>0</v>
      </c>
      <c r="W918" s="1">
        <v>1</v>
      </c>
      <c r="X918" s="1">
        <v>0</v>
      </c>
      <c r="Y918" s="2" t="s">
        <v>298</v>
      </c>
      <c r="Z918" s="1" t="s">
        <v>1873</v>
      </c>
    </row>
    <row r="919" spans="1:26" x14ac:dyDescent="0.3">
      <c r="A919" s="2" t="s">
        <v>1874</v>
      </c>
      <c r="B919" s="2" t="s">
        <v>3249</v>
      </c>
      <c r="C919" s="2" t="s">
        <v>4141</v>
      </c>
      <c r="D919" s="1">
        <v>213.58</v>
      </c>
      <c r="E919" s="1">
        <v>0</v>
      </c>
      <c r="F919" s="1">
        <v>0</v>
      </c>
      <c r="G919" s="1">
        <v>0</v>
      </c>
      <c r="H919" s="1">
        <v>0</v>
      </c>
      <c r="I919" s="1">
        <v>213.58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2</v>
      </c>
      <c r="S919" s="1">
        <v>0</v>
      </c>
      <c r="T919" s="1">
        <v>0</v>
      </c>
      <c r="U919" s="1">
        <v>0</v>
      </c>
      <c r="V919" s="1">
        <v>0</v>
      </c>
      <c r="W919" s="1">
        <v>2</v>
      </c>
      <c r="X919" s="1">
        <v>0</v>
      </c>
      <c r="Y919" s="2" t="s">
        <v>298</v>
      </c>
      <c r="Z919" s="1" t="s">
        <v>1875</v>
      </c>
    </row>
    <row r="920" spans="1:26" x14ac:dyDescent="0.3">
      <c r="A920" s="2" t="s">
        <v>1876</v>
      </c>
      <c r="B920" s="2" t="s">
        <v>3249</v>
      </c>
      <c r="C920" s="2" t="s">
        <v>4142</v>
      </c>
      <c r="D920" s="1">
        <v>3167.46</v>
      </c>
      <c r="E920" s="1">
        <v>0</v>
      </c>
      <c r="F920" s="1">
        <v>0</v>
      </c>
      <c r="G920" s="1">
        <v>0</v>
      </c>
      <c r="H920" s="1">
        <v>0</v>
      </c>
      <c r="I920" s="1">
        <v>3167.46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1</v>
      </c>
      <c r="S920" s="1">
        <v>0</v>
      </c>
      <c r="T920" s="1">
        <v>0</v>
      </c>
      <c r="U920" s="1">
        <v>0</v>
      </c>
      <c r="V920" s="1">
        <v>0</v>
      </c>
      <c r="W920" s="1">
        <v>1</v>
      </c>
      <c r="X920" s="1">
        <v>0</v>
      </c>
      <c r="Y920" s="2" t="s">
        <v>298</v>
      </c>
      <c r="Z920" s="1" t="s">
        <v>1877</v>
      </c>
    </row>
    <row r="921" spans="1:26" x14ac:dyDescent="0.3">
      <c r="A921" s="2" t="s">
        <v>1878</v>
      </c>
      <c r="B921" s="2" t="s">
        <v>3249</v>
      </c>
      <c r="C921" s="2" t="s">
        <v>4143</v>
      </c>
      <c r="D921" s="1">
        <v>540.99</v>
      </c>
      <c r="E921" s="1">
        <v>0</v>
      </c>
      <c r="F921" s="1">
        <v>0</v>
      </c>
      <c r="G921" s="1">
        <v>0</v>
      </c>
      <c r="H921" s="1">
        <v>0</v>
      </c>
      <c r="I921" s="1">
        <v>540.99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3</v>
      </c>
      <c r="S921" s="1">
        <v>0</v>
      </c>
      <c r="T921" s="1">
        <v>0</v>
      </c>
      <c r="U921" s="1">
        <v>0</v>
      </c>
      <c r="V921" s="1">
        <v>0</v>
      </c>
      <c r="W921" s="1">
        <v>3</v>
      </c>
      <c r="X921" s="1">
        <v>0</v>
      </c>
      <c r="Y921" s="2" t="s">
        <v>298</v>
      </c>
      <c r="Z921" s="1" t="s">
        <v>1879</v>
      </c>
    </row>
    <row r="922" spans="1:26" x14ac:dyDescent="0.3">
      <c r="A922" s="2" t="s">
        <v>1880</v>
      </c>
      <c r="B922" s="2" t="s">
        <v>3249</v>
      </c>
      <c r="C922" s="2" t="s">
        <v>4144</v>
      </c>
      <c r="D922" s="1">
        <v>13018.54</v>
      </c>
      <c r="E922" s="1">
        <v>0</v>
      </c>
      <c r="F922" s="1">
        <v>0</v>
      </c>
      <c r="G922" s="1">
        <v>0</v>
      </c>
      <c r="H922" s="1">
        <v>0</v>
      </c>
      <c r="I922" s="1">
        <v>13018.54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1</v>
      </c>
      <c r="S922" s="1">
        <v>0</v>
      </c>
      <c r="T922" s="1">
        <v>0</v>
      </c>
      <c r="U922" s="1">
        <v>0</v>
      </c>
      <c r="V922" s="1">
        <v>0</v>
      </c>
      <c r="W922" s="1">
        <v>1</v>
      </c>
      <c r="X922" s="1">
        <v>0</v>
      </c>
      <c r="Y922" s="2" t="s">
        <v>298</v>
      </c>
      <c r="Z922" s="1" t="s">
        <v>1881</v>
      </c>
    </row>
    <row r="923" spans="1:26" x14ac:dyDescent="0.3">
      <c r="A923" s="2" t="s">
        <v>1882</v>
      </c>
      <c r="B923" s="2" t="s">
        <v>3249</v>
      </c>
      <c r="C923" s="2" t="s">
        <v>4145</v>
      </c>
      <c r="D923" s="1">
        <v>4121.4799999999996</v>
      </c>
      <c r="E923" s="1">
        <v>0</v>
      </c>
      <c r="F923" s="1">
        <v>0</v>
      </c>
      <c r="G923" s="1">
        <v>0</v>
      </c>
      <c r="H923" s="1">
        <v>0</v>
      </c>
      <c r="I923" s="1">
        <v>4121.4799999999996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1</v>
      </c>
      <c r="S923" s="1">
        <v>0</v>
      </c>
      <c r="T923" s="1">
        <v>0</v>
      </c>
      <c r="U923" s="1">
        <v>0</v>
      </c>
      <c r="V923" s="1">
        <v>0</v>
      </c>
      <c r="W923" s="1">
        <v>1</v>
      </c>
      <c r="X923" s="1">
        <v>0</v>
      </c>
      <c r="Y923" s="2" t="s">
        <v>298</v>
      </c>
      <c r="Z923" s="1" t="s">
        <v>1883</v>
      </c>
    </row>
    <row r="924" spans="1:26" x14ac:dyDescent="0.3">
      <c r="A924" s="2" t="s">
        <v>1884</v>
      </c>
      <c r="B924" s="2" t="s">
        <v>3249</v>
      </c>
      <c r="C924" s="2" t="s">
        <v>4146</v>
      </c>
      <c r="D924" s="1">
        <v>501.65</v>
      </c>
      <c r="E924" s="1">
        <v>0</v>
      </c>
      <c r="F924" s="1">
        <v>0</v>
      </c>
      <c r="G924" s="1">
        <v>0</v>
      </c>
      <c r="H924" s="1">
        <v>0</v>
      </c>
      <c r="I924" s="1">
        <v>501.65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1</v>
      </c>
      <c r="S924" s="1">
        <v>0</v>
      </c>
      <c r="T924" s="1">
        <v>0</v>
      </c>
      <c r="U924" s="1">
        <v>0</v>
      </c>
      <c r="V924" s="1">
        <v>0</v>
      </c>
      <c r="W924" s="1">
        <v>1</v>
      </c>
      <c r="X924" s="1">
        <v>0</v>
      </c>
      <c r="Y924" s="2" t="s">
        <v>298</v>
      </c>
      <c r="Z924" s="1" t="s">
        <v>1885</v>
      </c>
    </row>
    <row r="925" spans="1:26" x14ac:dyDescent="0.3">
      <c r="A925" s="2" t="s">
        <v>1886</v>
      </c>
      <c r="B925" s="2" t="s">
        <v>3249</v>
      </c>
      <c r="C925" s="2" t="s">
        <v>4147</v>
      </c>
      <c r="D925" s="1">
        <v>463.6</v>
      </c>
      <c r="E925" s="1">
        <v>0</v>
      </c>
      <c r="F925" s="1">
        <v>0</v>
      </c>
      <c r="G925" s="1">
        <v>0</v>
      </c>
      <c r="H925" s="1">
        <v>0</v>
      </c>
      <c r="I925" s="1">
        <v>463.6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3</v>
      </c>
      <c r="S925" s="1">
        <v>0</v>
      </c>
      <c r="T925" s="1">
        <v>0</v>
      </c>
      <c r="U925" s="1">
        <v>0</v>
      </c>
      <c r="V925" s="1">
        <v>0</v>
      </c>
      <c r="W925" s="1">
        <v>3</v>
      </c>
      <c r="X925" s="1">
        <v>0</v>
      </c>
      <c r="Y925" s="2" t="s">
        <v>298</v>
      </c>
      <c r="Z925" s="1" t="s">
        <v>1887</v>
      </c>
    </row>
    <row r="926" spans="1:26" x14ac:dyDescent="0.3">
      <c r="A926" s="2" t="s">
        <v>1888</v>
      </c>
      <c r="B926" s="2" t="s">
        <v>3249</v>
      </c>
      <c r="C926" s="2" t="s">
        <v>4148</v>
      </c>
      <c r="D926" s="1">
        <v>16253.34</v>
      </c>
      <c r="E926" s="1">
        <v>0</v>
      </c>
      <c r="F926" s="1">
        <v>0</v>
      </c>
      <c r="G926" s="1">
        <v>0</v>
      </c>
      <c r="H926" s="1">
        <v>0</v>
      </c>
      <c r="I926" s="1">
        <v>16253.34</v>
      </c>
      <c r="J926" s="1">
        <v>0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1</v>
      </c>
      <c r="S926" s="1">
        <v>0</v>
      </c>
      <c r="T926" s="1">
        <v>0</v>
      </c>
      <c r="U926" s="1">
        <v>0</v>
      </c>
      <c r="V926" s="1">
        <v>0</v>
      </c>
      <c r="W926" s="1">
        <v>1</v>
      </c>
      <c r="X926" s="1">
        <v>0</v>
      </c>
      <c r="Y926" s="2" t="s">
        <v>298</v>
      </c>
      <c r="Z926" s="1" t="s">
        <v>1889</v>
      </c>
    </row>
    <row r="927" spans="1:26" x14ac:dyDescent="0.3">
      <c r="A927" s="2" t="s">
        <v>1890</v>
      </c>
      <c r="B927" s="2" t="s">
        <v>3249</v>
      </c>
      <c r="C927" s="2" t="s">
        <v>4149</v>
      </c>
      <c r="D927" s="1">
        <v>3833.34</v>
      </c>
      <c r="E927" s="1">
        <v>0</v>
      </c>
      <c r="F927" s="1">
        <v>0</v>
      </c>
      <c r="G927" s="1">
        <v>0</v>
      </c>
      <c r="H927" s="1">
        <v>0</v>
      </c>
      <c r="I927" s="1">
        <v>3833.34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1</v>
      </c>
      <c r="S927" s="1">
        <v>0</v>
      </c>
      <c r="T927" s="1">
        <v>0</v>
      </c>
      <c r="U927" s="1">
        <v>0</v>
      </c>
      <c r="V927" s="1">
        <v>0</v>
      </c>
      <c r="W927" s="1">
        <v>1</v>
      </c>
      <c r="X927" s="1">
        <v>0</v>
      </c>
      <c r="Y927" s="2" t="s">
        <v>298</v>
      </c>
      <c r="Z927" s="1" t="s">
        <v>1891</v>
      </c>
    </row>
    <row r="928" spans="1:26" x14ac:dyDescent="0.3">
      <c r="A928" s="2" t="s">
        <v>1892</v>
      </c>
      <c r="B928" s="2" t="s">
        <v>3249</v>
      </c>
      <c r="C928" s="2" t="s">
        <v>4150</v>
      </c>
      <c r="D928" s="1">
        <v>220</v>
      </c>
      <c r="E928" s="1">
        <v>0</v>
      </c>
      <c r="F928" s="1">
        <v>0</v>
      </c>
      <c r="G928" s="1">
        <v>0</v>
      </c>
      <c r="H928" s="1">
        <v>0</v>
      </c>
      <c r="I928" s="1">
        <v>220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1</v>
      </c>
      <c r="S928" s="1">
        <v>0</v>
      </c>
      <c r="T928" s="1">
        <v>0</v>
      </c>
      <c r="U928" s="1">
        <v>0</v>
      </c>
      <c r="V928" s="1">
        <v>0</v>
      </c>
      <c r="W928" s="1">
        <v>1</v>
      </c>
      <c r="X928" s="1">
        <v>0</v>
      </c>
      <c r="Z928" s="1" t="s">
        <v>1893</v>
      </c>
    </row>
    <row r="929" spans="1:26" x14ac:dyDescent="0.3">
      <c r="A929" s="2" t="s">
        <v>1894</v>
      </c>
      <c r="B929" s="2" t="s">
        <v>3249</v>
      </c>
      <c r="C929" s="2" t="s">
        <v>4151</v>
      </c>
      <c r="D929" s="1">
        <v>144.91</v>
      </c>
      <c r="E929" s="1">
        <v>0</v>
      </c>
      <c r="F929" s="1">
        <v>0</v>
      </c>
      <c r="G929" s="1">
        <v>0</v>
      </c>
      <c r="H929" s="1">
        <v>0</v>
      </c>
      <c r="I929" s="1">
        <v>144.91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2</v>
      </c>
      <c r="S929" s="1">
        <v>0</v>
      </c>
      <c r="T929" s="1">
        <v>0</v>
      </c>
      <c r="U929" s="1">
        <v>0</v>
      </c>
      <c r="V929" s="1">
        <v>0</v>
      </c>
      <c r="W929" s="1">
        <v>2</v>
      </c>
      <c r="X929" s="1">
        <v>0</v>
      </c>
      <c r="Y929" s="2" t="s">
        <v>298</v>
      </c>
      <c r="Z929" s="1" t="s">
        <v>1895</v>
      </c>
    </row>
    <row r="930" spans="1:26" x14ac:dyDescent="0.3">
      <c r="A930" s="2" t="s">
        <v>1896</v>
      </c>
      <c r="B930" s="2" t="s">
        <v>3249</v>
      </c>
      <c r="C930" s="2" t="s">
        <v>4152</v>
      </c>
      <c r="D930" s="1">
        <v>23553.66</v>
      </c>
      <c r="E930" s="1">
        <v>0</v>
      </c>
      <c r="F930" s="1">
        <v>0</v>
      </c>
      <c r="G930" s="1">
        <v>0</v>
      </c>
      <c r="H930" s="1">
        <v>0</v>
      </c>
      <c r="I930" s="1">
        <v>23553.66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1</v>
      </c>
      <c r="S930" s="1">
        <v>0</v>
      </c>
      <c r="T930" s="1">
        <v>0</v>
      </c>
      <c r="U930" s="1">
        <v>0</v>
      </c>
      <c r="V930" s="1">
        <v>0</v>
      </c>
      <c r="W930" s="1">
        <v>1</v>
      </c>
      <c r="X930" s="1">
        <v>0</v>
      </c>
      <c r="Y930" s="2" t="s">
        <v>298</v>
      </c>
      <c r="Z930" s="1" t="s">
        <v>1897</v>
      </c>
    </row>
    <row r="931" spans="1:26" x14ac:dyDescent="0.3">
      <c r="A931" s="2" t="s">
        <v>1898</v>
      </c>
      <c r="B931" s="2" t="s">
        <v>3249</v>
      </c>
      <c r="C931" s="2" t="s">
        <v>4153</v>
      </c>
      <c r="D931" s="1">
        <v>897.16</v>
      </c>
      <c r="E931" s="1">
        <v>0</v>
      </c>
      <c r="F931" s="1">
        <v>0</v>
      </c>
      <c r="G931" s="1">
        <v>0</v>
      </c>
      <c r="H931" s="1">
        <v>0</v>
      </c>
      <c r="I931" s="1">
        <v>897.16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>
        <v>1</v>
      </c>
      <c r="S931" s="1">
        <v>0</v>
      </c>
      <c r="T931" s="1">
        <v>0</v>
      </c>
      <c r="U931" s="1">
        <v>0</v>
      </c>
      <c r="V931" s="1">
        <v>0</v>
      </c>
      <c r="W931" s="1">
        <v>1</v>
      </c>
      <c r="X931" s="1">
        <v>0</v>
      </c>
      <c r="Y931" s="2" t="s">
        <v>298</v>
      </c>
      <c r="Z931" s="1" t="s">
        <v>1899</v>
      </c>
    </row>
    <row r="932" spans="1:26" x14ac:dyDescent="0.3">
      <c r="A932" s="2" t="s">
        <v>1900</v>
      </c>
      <c r="B932" s="2" t="s">
        <v>3249</v>
      </c>
      <c r="C932" s="2" t="s">
        <v>4154</v>
      </c>
      <c r="D932" s="1">
        <v>0</v>
      </c>
      <c r="E932" s="1">
        <v>0</v>
      </c>
      <c r="F932" s="1">
        <v>186.44</v>
      </c>
      <c r="G932" s="1">
        <v>0</v>
      </c>
      <c r="H932" s="1">
        <v>186.44</v>
      </c>
      <c r="I932" s="1">
        <v>186.44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1</v>
      </c>
      <c r="U932" s="1">
        <v>0</v>
      </c>
      <c r="V932" s="1">
        <v>1</v>
      </c>
      <c r="W932" s="1">
        <v>1</v>
      </c>
      <c r="X932" s="1">
        <v>0</v>
      </c>
      <c r="Y932" s="2" t="s">
        <v>834</v>
      </c>
      <c r="Z932" s="1" t="s">
        <v>1901</v>
      </c>
    </row>
    <row r="933" spans="1:26" x14ac:dyDescent="0.3">
      <c r="A933" s="2" t="s">
        <v>1902</v>
      </c>
      <c r="B933" s="2" t="s">
        <v>3249</v>
      </c>
      <c r="C933" s="2" t="s">
        <v>4155</v>
      </c>
      <c r="D933" s="1">
        <v>435466.63</v>
      </c>
      <c r="E933" s="1">
        <v>0</v>
      </c>
      <c r="F933" s="1">
        <v>0</v>
      </c>
      <c r="G933" s="1">
        <v>0</v>
      </c>
      <c r="H933" s="1">
        <v>0</v>
      </c>
      <c r="I933" s="1">
        <v>435466.63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4</v>
      </c>
      <c r="S933" s="1">
        <v>0</v>
      </c>
      <c r="T933" s="1">
        <v>0</v>
      </c>
      <c r="U933" s="1">
        <v>0</v>
      </c>
      <c r="V933" s="1">
        <v>0</v>
      </c>
      <c r="W933" s="1">
        <v>4</v>
      </c>
      <c r="X933" s="1">
        <v>0</v>
      </c>
      <c r="Z933" s="1" t="s">
        <v>1903</v>
      </c>
    </row>
    <row r="934" spans="1:26" x14ac:dyDescent="0.3">
      <c r="A934" s="2" t="s">
        <v>1904</v>
      </c>
      <c r="B934" s="2" t="s">
        <v>3249</v>
      </c>
      <c r="C934" s="2" t="s">
        <v>4156</v>
      </c>
      <c r="D934" s="1">
        <v>213404.66</v>
      </c>
      <c r="E934" s="1">
        <v>0</v>
      </c>
      <c r="F934" s="1">
        <v>0</v>
      </c>
      <c r="G934" s="1">
        <v>0</v>
      </c>
      <c r="H934" s="1">
        <v>0</v>
      </c>
      <c r="I934" s="1">
        <v>213404.66</v>
      </c>
      <c r="J934" s="1">
        <v>0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1</v>
      </c>
      <c r="S934" s="1">
        <v>0</v>
      </c>
      <c r="T934" s="1">
        <v>0</v>
      </c>
      <c r="U934" s="1">
        <v>0</v>
      </c>
      <c r="V934" s="1">
        <v>0</v>
      </c>
      <c r="W934" s="1">
        <v>1</v>
      </c>
      <c r="X934" s="1">
        <v>0</v>
      </c>
      <c r="Y934" s="2" t="s">
        <v>298</v>
      </c>
      <c r="Z934" s="1" t="s">
        <v>1905</v>
      </c>
    </row>
    <row r="935" spans="1:26" x14ac:dyDescent="0.3">
      <c r="A935" s="2" t="s">
        <v>1906</v>
      </c>
      <c r="B935" s="2" t="s">
        <v>3249</v>
      </c>
      <c r="C935" s="2" t="s">
        <v>4157</v>
      </c>
      <c r="D935" s="1">
        <v>213404.04</v>
      </c>
      <c r="E935" s="1">
        <v>0</v>
      </c>
      <c r="F935" s="1">
        <v>0</v>
      </c>
      <c r="G935" s="1">
        <v>0</v>
      </c>
      <c r="H935" s="1">
        <v>0</v>
      </c>
      <c r="I935" s="1">
        <v>213404.04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1</v>
      </c>
      <c r="S935" s="1">
        <v>0</v>
      </c>
      <c r="T935" s="1">
        <v>0</v>
      </c>
      <c r="U935" s="1">
        <v>0</v>
      </c>
      <c r="V935" s="1">
        <v>0</v>
      </c>
      <c r="W935" s="1">
        <v>1</v>
      </c>
      <c r="X935" s="1">
        <v>0</v>
      </c>
      <c r="Y935" s="2" t="s">
        <v>298</v>
      </c>
      <c r="Z935" s="1" t="s">
        <v>1907</v>
      </c>
    </row>
    <row r="936" spans="1:26" x14ac:dyDescent="0.3">
      <c r="A936" s="2" t="s">
        <v>1908</v>
      </c>
      <c r="B936" s="2" t="s">
        <v>3249</v>
      </c>
      <c r="C936" s="2" t="s">
        <v>4158</v>
      </c>
      <c r="D936" s="1">
        <v>4247.66</v>
      </c>
      <c r="E936" s="1">
        <v>0</v>
      </c>
      <c r="F936" s="1">
        <v>0</v>
      </c>
      <c r="G936" s="1">
        <v>0</v>
      </c>
      <c r="H936" s="1">
        <v>0</v>
      </c>
      <c r="I936" s="1">
        <v>4247.66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1</v>
      </c>
      <c r="S936" s="1">
        <v>0</v>
      </c>
      <c r="T936" s="1">
        <v>0</v>
      </c>
      <c r="U936" s="1">
        <v>0</v>
      </c>
      <c r="V936" s="1">
        <v>0</v>
      </c>
      <c r="W936" s="1">
        <v>1</v>
      </c>
      <c r="X936" s="1">
        <v>0</v>
      </c>
      <c r="Y936" s="2" t="s">
        <v>298</v>
      </c>
      <c r="Z936" s="1" t="s">
        <v>1909</v>
      </c>
    </row>
    <row r="937" spans="1:26" x14ac:dyDescent="0.3">
      <c r="A937" s="2" t="s">
        <v>1910</v>
      </c>
      <c r="B937" s="2" t="s">
        <v>3249</v>
      </c>
      <c r="C937" s="2" t="s">
        <v>4159</v>
      </c>
      <c r="D937" s="1">
        <v>4410.2700000000004</v>
      </c>
      <c r="E937" s="1">
        <v>0</v>
      </c>
      <c r="F937" s="1">
        <v>0</v>
      </c>
      <c r="G937" s="1">
        <v>0</v>
      </c>
      <c r="H937" s="1">
        <v>0</v>
      </c>
      <c r="I937" s="1">
        <v>4410.2700000000004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1</v>
      </c>
      <c r="S937" s="1">
        <v>0</v>
      </c>
      <c r="T937" s="1">
        <v>0</v>
      </c>
      <c r="U937" s="1">
        <v>0</v>
      </c>
      <c r="V937" s="1">
        <v>0</v>
      </c>
      <c r="W937" s="1">
        <v>1</v>
      </c>
      <c r="X937" s="1">
        <v>0</v>
      </c>
      <c r="Z937" s="1" t="s">
        <v>1911</v>
      </c>
    </row>
    <row r="938" spans="1:26" x14ac:dyDescent="0.3">
      <c r="A938" s="2" t="s">
        <v>1912</v>
      </c>
      <c r="B938" s="2" t="s">
        <v>3249</v>
      </c>
      <c r="C938" s="2" t="s">
        <v>4160</v>
      </c>
      <c r="D938" s="1">
        <v>544.62</v>
      </c>
      <c r="E938" s="1">
        <v>0</v>
      </c>
      <c r="F938" s="1">
        <v>0</v>
      </c>
      <c r="G938" s="1">
        <v>0</v>
      </c>
      <c r="H938" s="1">
        <v>0</v>
      </c>
      <c r="I938" s="1">
        <v>544.62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2</v>
      </c>
      <c r="S938" s="1">
        <v>0</v>
      </c>
      <c r="T938" s="1">
        <v>0</v>
      </c>
      <c r="U938" s="1">
        <v>0</v>
      </c>
      <c r="V938" s="1">
        <v>0</v>
      </c>
      <c r="W938" s="1">
        <v>2</v>
      </c>
      <c r="X938" s="1">
        <v>0</v>
      </c>
      <c r="Z938" s="1" t="s">
        <v>1913</v>
      </c>
    </row>
    <row r="939" spans="1:26" x14ac:dyDescent="0.3">
      <c r="A939" s="2" t="s">
        <v>1914</v>
      </c>
      <c r="B939" s="2" t="s">
        <v>3249</v>
      </c>
      <c r="C939" s="2" t="s">
        <v>4161</v>
      </c>
      <c r="D939" s="1">
        <v>544.62</v>
      </c>
      <c r="E939" s="1">
        <v>0</v>
      </c>
      <c r="F939" s="1">
        <v>0</v>
      </c>
      <c r="G939" s="1">
        <v>0</v>
      </c>
      <c r="H939" s="1">
        <v>0</v>
      </c>
      <c r="I939" s="1">
        <v>544.62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2</v>
      </c>
      <c r="S939" s="1">
        <v>0</v>
      </c>
      <c r="T939" s="1">
        <v>0</v>
      </c>
      <c r="U939" s="1">
        <v>0</v>
      </c>
      <c r="V939" s="1">
        <v>0</v>
      </c>
      <c r="W939" s="1">
        <v>2</v>
      </c>
      <c r="X939" s="1">
        <v>0</v>
      </c>
      <c r="Y939" s="2" t="s">
        <v>298</v>
      </c>
      <c r="Z939" s="1" t="s">
        <v>1915</v>
      </c>
    </row>
    <row r="940" spans="1:26" x14ac:dyDescent="0.3">
      <c r="A940" s="2" t="s">
        <v>1916</v>
      </c>
      <c r="B940" s="2" t="s">
        <v>3249</v>
      </c>
      <c r="C940" s="2" t="s">
        <v>4162</v>
      </c>
      <c r="D940" s="1">
        <v>31355.74</v>
      </c>
      <c r="E940" s="1">
        <v>0</v>
      </c>
      <c r="F940" s="1">
        <v>0</v>
      </c>
      <c r="G940" s="1">
        <v>0</v>
      </c>
      <c r="H940" s="1">
        <v>0</v>
      </c>
      <c r="I940" s="1">
        <v>31355.74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63</v>
      </c>
      <c r="S940" s="1">
        <v>0</v>
      </c>
      <c r="T940" s="1">
        <v>0</v>
      </c>
      <c r="U940" s="1">
        <v>0</v>
      </c>
      <c r="V940" s="1">
        <v>0</v>
      </c>
      <c r="W940" s="1">
        <v>63</v>
      </c>
      <c r="X940" s="1">
        <v>0</v>
      </c>
      <c r="Z940" s="1" t="s">
        <v>1917</v>
      </c>
    </row>
    <row r="941" spans="1:26" x14ac:dyDescent="0.3">
      <c r="A941" s="2" t="s">
        <v>1918</v>
      </c>
      <c r="B941" s="2" t="s">
        <v>3249</v>
      </c>
      <c r="C941" s="2" t="s">
        <v>4163</v>
      </c>
      <c r="D941" s="1">
        <v>96.73</v>
      </c>
      <c r="E941" s="1">
        <v>0</v>
      </c>
      <c r="F941" s="1">
        <v>0</v>
      </c>
      <c r="G941" s="1">
        <v>0</v>
      </c>
      <c r="H941" s="1">
        <v>0</v>
      </c>
      <c r="I941" s="1">
        <v>96.73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1</v>
      </c>
      <c r="S941" s="1">
        <v>0</v>
      </c>
      <c r="T941" s="1">
        <v>0</v>
      </c>
      <c r="U941" s="1">
        <v>0</v>
      </c>
      <c r="V941" s="1">
        <v>0</v>
      </c>
      <c r="W941" s="1">
        <v>1</v>
      </c>
      <c r="X941" s="1">
        <v>0</v>
      </c>
      <c r="Y941" s="2" t="s">
        <v>298</v>
      </c>
      <c r="Z941" s="1" t="s">
        <v>1919</v>
      </c>
    </row>
    <row r="942" spans="1:26" x14ac:dyDescent="0.3">
      <c r="A942" s="2" t="s">
        <v>1920</v>
      </c>
      <c r="B942" s="2" t="s">
        <v>3249</v>
      </c>
      <c r="C942" s="2" t="s">
        <v>1921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1">
        <v>0</v>
      </c>
      <c r="W942" s="1">
        <v>0</v>
      </c>
      <c r="X942" s="1">
        <v>0</v>
      </c>
      <c r="Y942" s="2" t="s">
        <v>298</v>
      </c>
      <c r="Z942" s="1" t="s">
        <v>1922</v>
      </c>
    </row>
    <row r="943" spans="1:26" x14ac:dyDescent="0.3">
      <c r="A943" s="2" t="s">
        <v>1923</v>
      </c>
      <c r="B943" s="2" t="s">
        <v>3249</v>
      </c>
      <c r="C943" s="2" t="s">
        <v>4164</v>
      </c>
      <c r="D943" s="1">
        <v>222.5</v>
      </c>
      <c r="E943" s="1">
        <v>0</v>
      </c>
      <c r="F943" s="1">
        <v>0</v>
      </c>
      <c r="G943" s="1">
        <v>0</v>
      </c>
      <c r="H943" s="1">
        <v>0</v>
      </c>
      <c r="I943" s="1">
        <v>222.5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1</v>
      </c>
      <c r="S943" s="1">
        <v>0</v>
      </c>
      <c r="T943" s="1">
        <v>0</v>
      </c>
      <c r="U943" s="1">
        <v>0</v>
      </c>
      <c r="V943" s="1">
        <v>0</v>
      </c>
      <c r="W943" s="1">
        <v>1</v>
      </c>
      <c r="X943" s="1">
        <v>0</v>
      </c>
      <c r="Y943" s="2" t="s">
        <v>298</v>
      </c>
      <c r="Z943" s="1" t="s">
        <v>1924</v>
      </c>
    </row>
    <row r="944" spans="1:26" x14ac:dyDescent="0.3">
      <c r="A944" s="2" t="s">
        <v>1925</v>
      </c>
      <c r="B944" s="2" t="s">
        <v>3249</v>
      </c>
      <c r="C944" s="2" t="s">
        <v>4165</v>
      </c>
      <c r="D944" s="1">
        <v>96.73</v>
      </c>
      <c r="E944" s="1">
        <v>0</v>
      </c>
      <c r="F944" s="1">
        <v>0</v>
      </c>
      <c r="G944" s="1">
        <v>0</v>
      </c>
      <c r="H944" s="1">
        <v>0</v>
      </c>
      <c r="I944" s="1">
        <v>96.73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1</v>
      </c>
      <c r="S944" s="1">
        <v>0</v>
      </c>
      <c r="T944" s="1">
        <v>0</v>
      </c>
      <c r="U944" s="1">
        <v>0</v>
      </c>
      <c r="V944" s="1">
        <v>0</v>
      </c>
      <c r="W944" s="1">
        <v>1</v>
      </c>
      <c r="X944" s="1">
        <v>0</v>
      </c>
      <c r="Y944" s="2" t="s">
        <v>298</v>
      </c>
      <c r="Z944" s="1" t="s">
        <v>1926</v>
      </c>
    </row>
    <row r="945" spans="1:26" x14ac:dyDescent="0.3">
      <c r="A945" s="2" t="s">
        <v>1927</v>
      </c>
      <c r="B945" s="2" t="s">
        <v>3249</v>
      </c>
      <c r="C945" s="2" t="s">
        <v>1921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>
        <v>0</v>
      </c>
      <c r="W945" s="1">
        <v>0</v>
      </c>
      <c r="X945" s="1">
        <v>0</v>
      </c>
      <c r="Y945" s="2" t="s">
        <v>298</v>
      </c>
      <c r="Z945" s="1" t="s">
        <v>1928</v>
      </c>
    </row>
    <row r="946" spans="1:26" x14ac:dyDescent="0.3">
      <c r="A946" s="2" t="s">
        <v>1929</v>
      </c>
      <c r="B946" s="2" t="s">
        <v>3249</v>
      </c>
      <c r="C946" s="2" t="s">
        <v>4164</v>
      </c>
      <c r="D946" s="1">
        <v>145</v>
      </c>
      <c r="E946" s="1">
        <v>0</v>
      </c>
      <c r="F946" s="1">
        <v>0</v>
      </c>
      <c r="G946" s="1">
        <v>0</v>
      </c>
      <c r="H946" s="1">
        <v>0</v>
      </c>
      <c r="I946" s="1">
        <v>145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1</v>
      </c>
      <c r="S946" s="1">
        <v>0</v>
      </c>
      <c r="T946" s="1">
        <v>0</v>
      </c>
      <c r="U946" s="1">
        <v>0</v>
      </c>
      <c r="V946" s="1">
        <v>0</v>
      </c>
      <c r="W946" s="1">
        <v>1</v>
      </c>
      <c r="X946" s="1">
        <v>0</v>
      </c>
      <c r="Y946" s="2" t="s">
        <v>298</v>
      </c>
      <c r="Z946" s="1" t="s">
        <v>1930</v>
      </c>
    </row>
    <row r="947" spans="1:26" x14ac:dyDescent="0.3">
      <c r="A947" s="2" t="s">
        <v>1931</v>
      </c>
      <c r="B947" s="2" t="s">
        <v>3249</v>
      </c>
      <c r="C947" s="2" t="s">
        <v>1921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>
        <v>0</v>
      </c>
      <c r="W947" s="1">
        <v>0</v>
      </c>
      <c r="X947" s="1">
        <v>0</v>
      </c>
      <c r="Y947" s="2" t="s">
        <v>298</v>
      </c>
      <c r="Z947" s="1" t="s">
        <v>1932</v>
      </c>
    </row>
    <row r="948" spans="1:26" x14ac:dyDescent="0.3">
      <c r="A948" s="2" t="s">
        <v>1933</v>
      </c>
      <c r="B948" s="2" t="s">
        <v>3249</v>
      </c>
      <c r="C948" s="2" t="s">
        <v>4164</v>
      </c>
      <c r="D948" s="1">
        <v>145</v>
      </c>
      <c r="E948" s="1">
        <v>0</v>
      </c>
      <c r="F948" s="1">
        <v>0</v>
      </c>
      <c r="G948" s="1">
        <v>0</v>
      </c>
      <c r="H948" s="1">
        <v>0</v>
      </c>
      <c r="I948" s="1">
        <v>145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1</v>
      </c>
      <c r="S948" s="1">
        <v>0</v>
      </c>
      <c r="T948" s="1">
        <v>0</v>
      </c>
      <c r="U948" s="1">
        <v>0</v>
      </c>
      <c r="V948" s="1">
        <v>0</v>
      </c>
      <c r="W948" s="1">
        <v>1</v>
      </c>
      <c r="X948" s="1">
        <v>0</v>
      </c>
      <c r="Y948" s="2" t="s">
        <v>298</v>
      </c>
      <c r="Z948" s="1" t="s">
        <v>1934</v>
      </c>
    </row>
    <row r="949" spans="1:26" x14ac:dyDescent="0.3">
      <c r="A949" s="2" t="s">
        <v>1935</v>
      </c>
      <c r="B949" s="2" t="s">
        <v>3249</v>
      </c>
      <c r="C949" s="2" t="s">
        <v>4166</v>
      </c>
      <c r="D949" s="1">
        <v>96.73</v>
      </c>
      <c r="E949" s="1">
        <v>0</v>
      </c>
      <c r="F949" s="1">
        <v>0</v>
      </c>
      <c r="G949" s="1">
        <v>0</v>
      </c>
      <c r="H949" s="1">
        <v>0</v>
      </c>
      <c r="I949" s="1">
        <v>96.73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1</v>
      </c>
      <c r="S949" s="1">
        <v>0</v>
      </c>
      <c r="T949" s="1">
        <v>0</v>
      </c>
      <c r="U949" s="1">
        <v>0</v>
      </c>
      <c r="V949" s="1">
        <v>0</v>
      </c>
      <c r="W949" s="1">
        <v>1</v>
      </c>
      <c r="X949" s="1">
        <v>0</v>
      </c>
      <c r="Y949" s="2" t="s">
        <v>298</v>
      </c>
      <c r="Z949" s="1" t="s">
        <v>1936</v>
      </c>
    </row>
    <row r="950" spans="1:26" x14ac:dyDescent="0.3">
      <c r="A950" s="2" t="s">
        <v>1937</v>
      </c>
      <c r="B950" s="2" t="s">
        <v>3249</v>
      </c>
      <c r="C950" s="2" t="s">
        <v>4167</v>
      </c>
      <c r="D950" s="1">
        <v>386.73</v>
      </c>
      <c r="E950" s="1">
        <v>0</v>
      </c>
      <c r="F950" s="1">
        <v>0</v>
      </c>
      <c r="G950" s="1">
        <v>0</v>
      </c>
      <c r="H950" s="1">
        <v>0</v>
      </c>
      <c r="I950" s="1">
        <v>386.73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1</v>
      </c>
      <c r="S950" s="1">
        <v>0</v>
      </c>
      <c r="T950" s="1">
        <v>0</v>
      </c>
      <c r="U950" s="1">
        <v>0</v>
      </c>
      <c r="V950" s="1">
        <v>0</v>
      </c>
      <c r="W950" s="1">
        <v>1</v>
      </c>
      <c r="X950" s="1">
        <v>0</v>
      </c>
      <c r="Y950" s="2" t="s">
        <v>298</v>
      </c>
      <c r="Z950" s="1" t="s">
        <v>1938</v>
      </c>
    </row>
    <row r="951" spans="1:26" x14ac:dyDescent="0.3">
      <c r="A951" s="2" t="s">
        <v>1939</v>
      </c>
      <c r="B951" s="2" t="s">
        <v>3249</v>
      </c>
      <c r="C951" s="2" t="s">
        <v>4168</v>
      </c>
      <c r="D951" s="1">
        <v>48.27</v>
      </c>
      <c r="E951" s="1">
        <v>0</v>
      </c>
      <c r="F951" s="1">
        <v>0</v>
      </c>
      <c r="G951" s="1">
        <v>0</v>
      </c>
      <c r="H951" s="1">
        <v>0</v>
      </c>
      <c r="I951" s="1">
        <v>48.27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1</v>
      </c>
      <c r="S951" s="1">
        <v>0</v>
      </c>
      <c r="T951" s="1">
        <v>0</v>
      </c>
      <c r="U951" s="1">
        <v>0</v>
      </c>
      <c r="V951" s="1">
        <v>0</v>
      </c>
      <c r="W951" s="1">
        <v>1</v>
      </c>
      <c r="X951" s="1">
        <v>0</v>
      </c>
      <c r="Y951" s="2" t="s">
        <v>298</v>
      </c>
      <c r="Z951" s="1" t="s">
        <v>1940</v>
      </c>
    </row>
    <row r="952" spans="1:26" x14ac:dyDescent="0.3">
      <c r="A952" s="2" t="s">
        <v>1941</v>
      </c>
      <c r="B952" s="2" t="s">
        <v>3249</v>
      </c>
      <c r="C952" s="2" t="s">
        <v>4169</v>
      </c>
      <c r="D952" s="1">
        <v>145</v>
      </c>
      <c r="E952" s="1">
        <v>0</v>
      </c>
      <c r="F952" s="1">
        <v>0</v>
      </c>
      <c r="G952" s="1">
        <v>0</v>
      </c>
      <c r="H952" s="1">
        <v>0</v>
      </c>
      <c r="I952" s="1">
        <v>145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1</v>
      </c>
      <c r="S952" s="1">
        <v>0</v>
      </c>
      <c r="T952" s="1">
        <v>0</v>
      </c>
      <c r="U952" s="1">
        <v>0</v>
      </c>
      <c r="V952" s="1">
        <v>0</v>
      </c>
      <c r="W952" s="1">
        <v>1</v>
      </c>
      <c r="X952" s="1">
        <v>0</v>
      </c>
      <c r="Y952" s="2" t="s">
        <v>298</v>
      </c>
      <c r="Z952" s="1" t="s">
        <v>1942</v>
      </c>
    </row>
    <row r="953" spans="1:26" x14ac:dyDescent="0.3">
      <c r="A953" s="2" t="s">
        <v>1943</v>
      </c>
      <c r="B953" s="2" t="s">
        <v>3249</v>
      </c>
      <c r="C953" s="2" t="s">
        <v>4170</v>
      </c>
      <c r="D953" s="1">
        <v>96.73</v>
      </c>
      <c r="E953" s="1">
        <v>0</v>
      </c>
      <c r="F953" s="1">
        <v>0</v>
      </c>
      <c r="G953" s="1">
        <v>0</v>
      </c>
      <c r="H953" s="1">
        <v>0</v>
      </c>
      <c r="I953" s="1">
        <v>96.73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1</v>
      </c>
      <c r="S953" s="1">
        <v>0</v>
      </c>
      <c r="T953" s="1">
        <v>0</v>
      </c>
      <c r="U953" s="1">
        <v>0</v>
      </c>
      <c r="V953" s="1">
        <v>0</v>
      </c>
      <c r="W953" s="1">
        <v>1</v>
      </c>
      <c r="X953" s="1">
        <v>0</v>
      </c>
      <c r="Y953" s="2" t="s">
        <v>298</v>
      </c>
      <c r="Z953" s="1" t="s">
        <v>1944</v>
      </c>
    </row>
    <row r="954" spans="1:26" x14ac:dyDescent="0.3">
      <c r="A954" s="2" t="s">
        <v>1945</v>
      </c>
      <c r="B954" s="2" t="s">
        <v>3249</v>
      </c>
      <c r="C954" s="2" t="s">
        <v>4171</v>
      </c>
      <c r="D954" s="1">
        <v>290</v>
      </c>
      <c r="E954" s="1">
        <v>0</v>
      </c>
      <c r="F954" s="1">
        <v>0</v>
      </c>
      <c r="G954" s="1">
        <v>0</v>
      </c>
      <c r="H954" s="1">
        <v>0</v>
      </c>
      <c r="I954" s="1">
        <v>290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1</v>
      </c>
      <c r="S954" s="1">
        <v>0</v>
      </c>
      <c r="T954" s="1">
        <v>0</v>
      </c>
      <c r="U954" s="1">
        <v>0</v>
      </c>
      <c r="V954" s="1">
        <v>0</v>
      </c>
      <c r="W954" s="1">
        <v>1</v>
      </c>
      <c r="X954" s="1">
        <v>0</v>
      </c>
      <c r="Y954" s="2" t="s">
        <v>298</v>
      </c>
      <c r="Z954" s="1" t="s">
        <v>1946</v>
      </c>
    </row>
    <row r="955" spans="1:26" x14ac:dyDescent="0.3">
      <c r="A955" s="2" t="s">
        <v>1947</v>
      </c>
      <c r="B955" s="2" t="s">
        <v>3249</v>
      </c>
      <c r="C955" s="2" t="s">
        <v>4172</v>
      </c>
      <c r="D955" s="1">
        <v>386.73</v>
      </c>
      <c r="E955" s="1">
        <v>0</v>
      </c>
      <c r="F955" s="1">
        <v>0</v>
      </c>
      <c r="G955" s="1">
        <v>0</v>
      </c>
      <c r="H955" s="1">
        <v>0</v>
      </c>
      <c r="I955" s="1">
        <v>386.73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1</v>
      </c>
      <c r="S955" s="1">
        <v>0</v>
      </c>
      <c r="T955" s="1">
        <v>0</v>
      </c>
      <c r="U955" s="1">
        <v>0</v>
      </c>
      <c r="V955" s="1">
        <v>0</v>
      </c>
      <c r="W955" s="1">
        <v>1</v>
      </c>
      <c r="X955" s="1">
        <v>0</v>
      </c>
      <c r="Y955" s="2" t="s">
        <v>298</v>
      </c>
      <c r="Z955" s="1" t="s">
        <v>1948</v>
      </c>
    </row>
    <row r="956" spans="1:26" x14ac:dyDescent="0.3">
      <c r="A956" s="2" t="s">
        <v>1949</v>
      </c>
      <c r="B956" s="2" t="s">
        <v>3249</v>
      </c>
      <c r="C956" s="2" t="s">
        <v>4173</v>
      </c>
      <c r="D956" s="1">
        <v>821.73</v>
      </c>
      <c r="E956" s="1">
        <v>0</v>
      </c>
      <c r="F956" s="1">
        <v>0</v>
      </c>
      <c r="G956" s="1">
        <v>0</v>
      </c>
      <c r="H956" s="1">
        <v>0</v>
      </c>
      <c r="I956" s="1">
        <v>821.73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2</v>
      </c>
      <c r="S956" s="1">
        <v>0</v>
      </c>
      <c r="T956" s="1">
        <v>0</v>
      </c>
      <c r="U956" s="1">
        <v>0</v>
      </c>
      <c r="V956" s="1">
        <v>0</v>
      </c>
      <c r="W956" s="1">
        <v>2</v>
      </c>
      <c r="X956" s="1">
        <v>0</v>
      </c>
      <c r="Y956" s="2" t="s">
        <v>298</v>
      </c>
      <c r="Z956" s="1" t="s">
        <v>1950</v>
      </c>
    </row>
    <row r="957" spans="1:26" x14ac:dyDescent="0.3">
      <c r="A957" s="2" t="s">
        <v>1951</v>
      </c>
      <c r="B957" s="2" t="s">
        <v>3249</v>
      </c>
      <c r="C957" s="2" t="s">
        <v>4174</v>
      </c>
      <c r="D957" s="1">
        <v>241.73</v>
      </c>
      <c r="E957" s="1">
        <v>0</v>
      </c>
      <c r="F957" s="1">
        <v>0</v>
      </c>
      <c r="G957" s="1">
        <v>0</v>
      </c>
      <c r="H957" s="1">
        <v>0</v>
      </c>
      <c r="I957" s="1">
        <v>241.73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1</v>
      </c>
      <c r="S957" s="1">
        <v>0</v>
      </c>
      <c r="T957" s="1">
        <v>0</v>
      </c>
      <c r="U957" s="1">
        <v>0</v>
      </c>
      <c r="V957" s="1">
        <v>0</v>
      </c>
      <c r="W957" s="1">
        <v>1</v>
      </c>
      <c r="X957" s="1">
        <v>0</v>
      </c>
      <c r="Y957" s="2" t="s">
        <v>298</v>
      </c>
      <c r="Z957" s="1" t="s">
        <v>1952</v>
      </c>
    </row>
    <row r="958" spans="1:26" x14ac:dyDescent="0.3">
      <c r="A958" s="2" t="s">
        <v>1953</v>
      </c>
      <c r="B958" s="2" t="s">
        <v>3249</v>
      </c>
      <c r="C958" s="2" t="s">
        <v>4175</v>
      </c>
      <c r="D958" s="1">
        <v>7733.27</v>
      </c>
      <c r="E958" s="1">
        <v>0</v>
      </c>
      <c r="F958" s="1">
        <v>0</v>
      </c>
      <c r="G958" s="1">
        <v>0</v>
      </c>
      <c r="H958" s="1">
        <v>0</v>
      </c>
      <c r="I958" s="1">
        <v>7733.27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0</v>
      </c>
      <c r="R958" s="1">
        <v>5</v>
      </c>
      <c r="S958" s="1">
        <v>0</v>
      </c>
      <c r="T958" s="1">
        <v>0</v>
      </c>
      <c r="U958" s="1">
        <v>0</v>
      </c>
      <c r="V958" s="1">
        <v>0</v>
      </c>
      <c r="W958" s="1">
        <v>5</v>
      </c>
      <c r="X958" s="1">
        <v>0</v>
      </c>
      <c r="Y958" s="2" t="s">
        <v>298</v>
      </c>
      <c r="Z958" s="1" t="s">
        <v>1954</v>
      </c>
    </row>
    <row r="959" spans="1:26" x14ac:dyDescent="0.3">
      <c r="A959" s="2" t="s">
        <v>1955</v>
      </c>
      <c r="B959" s="2" t="s">
        <v>3249</v>
      </c>
      <c r="C959" s="2" t="s">
        <v>4176</v>
      </c>
      <c r="D959" s="1">
        <v>193.27</v>
      </c>
      <c r="E959" s="1">
        <v>0</v>
      </c>
      <c r="F959" s="1">
        <v>0</v>
      </c>
      <c r="G959" s="1">
        <v>0</v>
      </c>
      <c r="H959" s="1">
        <v>0</v>
      </c>
      <c r="I959" s="1">
        <v>193.27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1</v>
      </c>
      <c r="S959" s="1">
        <v>0</v>
      </c>
      <c r="T959" s="1">
        <v>0</v>
      </c>
      <c r="U959" s="1">
        <v>0</v>
      </c>
      <c r="V959" s="1">
        <v>0</v>
      </c>
      <c r="W959" s="1">
        <v>1</v>
      </c>
      <c r="X959" s="1">
        <v>0</v>
      </c>
      <c r="Y959" s="2" t="s">
        <v>298</v>
      </c>
      <c r="Z959" s="1" t="s">
        <v>1956</v>
      </c>
    </row>
    <row r="960" spans="1:26" x14ac:dyDescent="0.3">
      <c r="A960" s="2" t="s">
        <v>1957</v>
      </c>
      <c r="B960" s="2" t="s">
        <v>3249</v>
      </c>
      <c r="C960" s="2" t="s">
        <v>4177</v>
      </c>
      <c r="D960" s="1">
        <v>193.27</v>
      </c>
      <c r="E960" s="1">
        <v>0</v>
      </c>
      <c r="F960" s="1">
        <v>0</v>
      </c>
      <c r="G960" s="1">
        <v>0</v>
      </c>
      <c r="H960" s="1">
        <v>0</v>
      </c>
      <c r="I960" s="1">
        <v>193.27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1</v>
      </c>
      <c r="S960" s="1">
        <v>0</v>
      </c>
      <c r="T960" s="1">
        <v>0</v>
      </c>
      <c r="U960" s="1">
        <v>0</v>
      </c>
      <c r="V960" s="1">
        <v>0</v>
      </c>
      <c r="W960" s="1">
        <v>1</v>
      </c>
      <c r="X960" s="1">
        <v>0</v>
      </c>
      <c r="Y960" s="2" t="s">
        <v>298</v>
      </c>
      <c r="Z960" s="1" t="s">
        <v>1958</v>
      </c>
    </row>
    <row r="961" spans="1:26" x14ac:dyDescent="0.3">
      <c r="A961" s="2" t="s">
        <v>1959</v>
      </c>
      <c r="B961" s="2" t="s">
        <v>3249</v>
      </c>
      <c r="C961" s="2" t="s">
        <v>4178</v>
      </c>
      <c r="D961" s="1">
        <v>241.73</v>
      </c>
      <c r="E961" s="1">
        <v>0</v>
      </c>
      <c r="F961" s="1">
        <v>0</v>
      </c>
      <c r="G961" s="1">
        <v>0</v>
      </c>
      <c r="H961" s="1">
        <v>0</v>
      </c>
      <c r="I961" s="1">
        <v>241.73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1</v>
      </c>
      <c r="S961" s="1">
        <v>0</v>
      </c>
      <c r="T961" s="1">
        <v>0</v>
      </c>
      <c r="U961" s="1">
        <v>0</v>
      </c>
      <c r="V961" s="1">
        <v>0</v>
      </c>
      <c r="W961" s="1">
        <v>1</v>
      </c>
      <c r="X961" s="1">
        <v>0</v>
      </c>
      <c r="Y961" s="2" t="s">
        <v>298</v>
      </c>
      <c r="Z961" s="1" t="s">
        <v>1960</v>
      </c>
    </row>
    <row r="962" spans="1:26" x14ac:dyDescent="0.3">
      <c r="A962" s="2" t="s">
        <v>1961</v>
      </c>
      <c r="B962" s="2" t="s">
        <v>3249</v>
      </c>
      <c r="C962" s="2" t="s">
        <v>4179</v>
      </c>
      <c r="D962" s="1">
        <v>96.73</v>
      </c>
      <c r="E962" s="1">
        <v>0</v>
      </c>
      <c r="F962" s="1">
        <v>0</v>
      </c>
      <c r="G962" s="1">
        <v>0</v>
      </c>
      <c r="H962" s="1">
        <v>0</v>
      </c>
      <c r="I962" s="1">
        <v>96.73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1</v>
      </c>
      <c r="S962" s="1">
        <v>0</v>
      </c>
      <c r="T962" s="1">
        <v>0</v>
      </c>
      <c r="U962" s="1">
        <v>0</v>
      </c>
      <c r="V962" s="1">
        <v>0</v>
      </c>
      <c r="W962" s="1">
        <v>1</v>
      </c>
      <c r="X962" s="1">
        <v>0</v>
      </c>
      <c r="Y962" s="2" t="s">
        <v>298</v>
      </c>
      <c r="Z962" s="1" t="s">
        <v>1962</v>
      </c>
    </row>
    <row r="963" spans="1:26" x14ac:dyDescent="0.3">
      <c r="A963" s="2" t="s">
        <v>1963</v>
      </c>
      <c r="B963" s="2" t="s">
        <v>3249</v>
      </c>
      <c r="C963" s="2" t="s">
        <v>4180</v>
      </c>
      <c r="D963" s="1">
        <v>1015</v>
      </c>
      <c r="E963" s="1">
        <v>0</v>
      </c>
      <c r="F963" s="1">
        <v>0</v>
      </c>
      <c r="G963" s="1">
        <v>0</v>
      </c>
      <c r="H963" s="1">
        <v>0</v>
      </c>
      <c r="I963" s="1">
        <v>1015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1</v>
      </c>
      <c r="S963" s="1">
        <v>0</v>
      </c>
      <c r="T963" s="1">
        <v>0</v>
      </c>
      <c r="U963" s="1">
        <v>0</v>
      </c>
      <c r="V963" s="1">
        <v>0</v>
      </c>
      <c r="W963" s="1">
        <v>1</v>
      </c>
      <c r="X963" s="1">
        <v>0</v>
      </c>
      <c r="Y963" s="2" t="s">
        <v>298</v>
      </c>
      <c r="Z963" s="1" t="s">
        <v>1964</v>
      </c>
    </row>
    <row r="964" spans="1:26" x14ac:dyDescent="0.3">
      <c r="A964" s="2" t="s">
        <v>1965</v>
      </c>
      <c r="B964" s="2" t="s">
        <v>3249</v>
      </c>
      <c r="C964" s="2" t="s">
        <v>4181</v>
      </c>
      <c r="D964" s="1">
        <v>338.27</v>
      </c>
      <c r="E964" s="1">
        <v>0</v>
      </c>
      <c r="F964" s="1">
        <v>0</v>
      </c>
      <c r="G964" s="1">
        <v>0</v>
      </c>
      <c r="H964" s="1">
        <v>0</v>
      </c>
      <c r="I964" s="1">
        <v>338.27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2</v>
      </c>
      <c r="S964" s="1">
        <v>0</v>
      </c>
      <c r="T964" s="1">
        <v>0</v>
      </c>
      <c r="U964" s="1">
        <v>0</v>
      </c>
      <c r="V964" s="1">
        <v>0</v>
      </c>
      <c r="W964" s="1">
        <v>2</v>
      </c>
      <c r="X964" s="1">
        <v>0</v>
      </c>
      <c r="Y964" s="2" t="s">
        <v>298</v>
      </c>
      <c r="Z964" s="1" t="s">
        <v>1966</v>
      </c>
    </row>
    <row r="965" spans="1:26" x14ac:dyDescent="0.3">
      <c r="A965" s="2" t="s">
        <v>1967</v>
      </c>
      <c r="B965" s="2" t="s">
        <v>3249</v>
      </c>
      <c r="C965" s="2" t="s">
        <v>4182</v>
      </c>
      <c r="D965" s="1">
        <v>48.27</v>
      </c>
      <c r="E965" s="1">
        <v>0</v>
      </c>
      <c r="F965" s="1">
        <v>0</v>
      </c>
      <c r="G965" s="1">
        <v>0</v>
      </c>
      <c r="H965" s="1">
        <v>0</v>
      </c>
      <c r="I965" s="1">
        <v>48.27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1</v>
      </c>
      <c r="S965" s="1">
        <v>0</v>
      </c>
      <c r="T965" s="1">
        <v>0</v>
      </c>
      <c r="U965" s="1">
        <v>0</v>
      </c>
      <c r="V965" s="1">
        <v>0</v>
      </c>
      <c r="W965" s="1">
        <v>1</v>
      </c>
      <c r="X965" s="1">
        <v>0</v>
      </c>
      <c r="Y965" s="2" t="s">
        <v>298</v>
      </c>
      <c r="Z965" s="1" t="s">
        <v>1968</v>
      </c>
    </row>
    <row r="966" spans="1:26" x14ac:dyDescent="0.3">
      <c r="A966" s="2" t="s">
        <v>1969</v>
      </c>
      <c r="B966" s="2" t="s">
        <v>3249</v>
      </c>
      <c r="C966" s="2" t="s">
        <v>4183</v>
      </c>
      <c r="D966" s="1">
        <v>96.73</v>
      </c>
      <c r="E966" s="1">
        <v>0</v>
      </c>
      <c r="F966" s="1">
        <v>0</v>
      </c>
      <c r="G966" s="1">
        <v>0</v>
      </c>
      <c r="H966" s="1">
        <v>0</v>
      </c>
      <c r="I966" s="1">
        <v>96.73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1</v>
      </c>
      <c r="S966" s="1">
        <v>0</v>
      </c>
      <c r="T966" s="1">
        <v>0</v>
      </c>
      <c r="U966" s="1">
        <v>0</v>
      </c>
      <c r="V966" s="1">
        <v>0</v>
      </c>
      <c r="W966" s="1">
        <v>1</v>
      </c>
      <c r="X966" s="1">
        <v>0</v>
      </c>
      <c r="Y966" s="2" t="s">
        <v>298</v>
      </c>
      <c r="Z966" s="1" t="s">
        <v>1970</v>
      </c>
    </row>
    <row r="967" spans="1:26" x14ac:dyDescent="0.3">
      <c r="A967" s="2" t="s">
        <v>1971</v>
      </c>
      <c r="B967" s="2" t="s">
        <v>3249</v>
      </c>
      <c r="C967" s="2" t="s">
        <v>4184</v>
      </c>
      <c r="D967" s="1">
        <v>48.27</v>
      </c>
      <c r="E967" s="1">
        <v>0</v>
      </c>
      <c r="F967" s="1">
        <v>0</v>
      </c>
      <c r="G967" s="1">
        <v>0</v>
      </c>
      <c r="H967" s="1">
        <v>0</v>
      </c>
      <c r="I967" s="1">
        <v>48.27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1</v>
      </c>
      <c r="S967" s="1">
        <v>0</v>
      </c>
      <c r="T967" s="1">
        <v>0</v>
      </c>
      <c r="U967" s="1">
        <v>0</v>
      </c>
      <c r="V967" s="1">
        <v>0</v>
      </c>
      <c r="W967" s="1">
        <v>1</v>
      </c>
      <c r="X967" s="1">
        <v>0</v>
      </c>
      <c r="Y967" s="2" t="s">
        <v>298</v>
      </c>
      <c r="Z967" s="1" t="s">
        <v>1972</v>
      </c>
    </row>
    <row r="968" spans="1:26" x14ac:dyDescent="0.3">
      <c r="A968" s="2" t="s">
        <v>1973</v>
      </c>
      <c r="B968" s="2" t="s">
        <v>3249</v>
      </c>
      <c r="C968" s="2" t="s">
        <v>4185</v>
      </c>
      <c r="D968" s="1">
        <v>48.27</v>
      </c>
      <c r="E968" s="1">
        <v>0</v>
      </c>
      <c r="F968" s="1">
        <v>0</v>
      </c>
      <c r="G968" s="1">
        <v>0</v>
      </c>
      <c r="H968" s="1">
        <v>0</v>
      </c>
      <c r="I968" s="1">
        <v>48.27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1</v>
      </c>
      <c r="S968" s="1">
        <v>0</v>
      </c>
      <c r="T968" s="1">
        <v>0</v>
      </c>
      <c r="U968" s="1">
        <v>0</v>
      </c>
      <c r="V968" s="1">
        <v>0</v>
      </c>
      <c r="W968" s="1">
        <v>1</v>
      </c>
      <c r="X968" s="1">
        <v>0</v>
      </c>
      <c r="Y968" s="2" t="s">
        <v>298</v>
      </c>
      <c r="Z968" s="1" t="s">
        <v>1974</v>
      </c>
    </row>
    <row r="969" spans="1:26" x14ac:dyDescent="0.3">
      <c r="A969" s="2" t="s">
        <v>1975</v>
      </c>
      <c r="B969" s="2" t="s">
        <v>3249</v>
      </c>
      <c r="C969" s="2" t="s">
        <v>4186</v>
      </c>
      <c r="D969" s="1">
        <v>48.27</v>
      </c>
      <c r="E969" s="1">
        <v>0</v>
      </c>
      <c r="F969" s="1">
        <v>0</v>
      </c>
      <c r="G969" s="1">
        <v>0</v>
      </c>
      <c r="H969" s="1">
        <v>0</v>
      </c>
      <c r="I969" s="1">
        <v>48.27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1</v>
      </c>
      <c r="S969" s="1">
        <v>0</v>
      </c>
      <c r="T969" s="1">
        <v>0</v>
      </c>
      <c r="U969" s="1">
        <v>0</v>
      </c>
      <c r="V969" s="1">
        <v>0</v>
      </c>
      <c r="W969" s="1">
        <v>1</v>
      </c>
      <c r="X969" s="1">
        <v>0</v>
      </c>
      <c r="Y969" s="2" t="s">
        <v>298</v>
      </c>
      <c r="Z969" s="1" t="s">
        <v>1976</v>
      </c>
    </row>
    <row r="970" spans="1:26" x14ac:dyDescent="0.3">
      <c r="A970" s="2" t="s">
        <v>1977</v>
      </c>
      <c r="B970" s="2" t="s">
        <v>3249</v>
      </c>
      <c r="C970" s="2" t="s">
        <v>4187</v>
      </c>
      <c r="D970" s="1">
        <v>145</v>
      </c>
      <c r="E970" s="1">
        <v>0</v>
      </c>
      <c r="F970" s="1">
        <v>0</v>
      </c>
      <c r="G970" s="1">
        <v>0</v>
      </c>
      <c r="H970" s="1">
        <v>0</v>
      </c>
      <c r="I970" s="1">
        <v>145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1</v>
      </c>
      <c r="S970" s="1">
        <v>0</v>
      </c>
      <c r="T970" s="1">
        <v>0</v>
      </c>
      <c r="U970" s="1">
        <v>0</v>
      </c>
      <c r="V970" s="1">
        <v>0</v>
      </c>
      <c r="W970" s="1">
        <v>1</v>
      </c>
      <c r="X970" s="1">
        <v>0</v>
      </c>
      <c r="Y970" s="2" t="s">
        <v>298</v>
      </c>
      <c r="Z970" s="1" t="s">
        <v>1978</v>
      </c>
    </row>
    <row r="971" spans="1:26" x14ac:dyDescent="0.3">
      <c r="A971" s="2" t="s">
        <v>1979</v>
      </c>
      <c r="B971" s="2" t="s">
        <v>3249</v>
      </c>
      <c r="C971" s="2" t="s">
        <v>4188</v>
      </c>
      <c r="D971" s="1">
        <v>96.73</v>
      </c>
      <c r="E971" s="1">
        <v>0</v>
      </c>
      <c r="F971" s="1">
        <v>0</v>
      </c>
      <c r="G971" s="1">
        <v>0</v>
      </c>
      <c r="H971" s="1">
        <v>0</v>
      </c>
      <c r="I971" s="1">
        <v>96.73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1</v>
      </c>
      <c r="S971" s="1">
        <v>0</v>
      </c>
      <c r="T971" s="1">
        <v>0</v>
      </c>
      <c r="U971" s="1">
        <v>0</v>
      </c>
      <c r="V971" s="1">
        <v>0</v>
      </c>
      <c r="W971" s="1">
        <v>1</v>
      </c>
      <c r="X971" s="1">
        <v>0</v>
      </c>
      <c r="Y971" s="2" t="s">
        <v>298</v>
      </c>
      <c r="Z971" s="1" t="s">
        <v>1980</v>
      </c>
    </row>
    <row r="972" spans="1:26" x14ac:dyDescent="0.3">
      <c r="A972" s="2" t="s">
        <v>1981</v>
      </c>
      <c r="B972" s="2" t="s">
        <v>3249</v>
      </c>
      <c r="C972" s="2" t="s">
        <v>4189</v>
      </c>
      <c r="D972" s="1">
        <v>96.73</v>
      </c>
      <c r="E972" s="1">
        <v>0</v>
      </c>
      <c r="F972" s="1">
        <v>0</v>
      </c>
      <c r="G972" s="1">
        <v>0</v>
      </c>
      <c r="H972" s="1">
        <v>0</v>
      </c>
      <c r="I972" s="1">
        <v>96.73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1</v>
      </c>
      <c r="S972" s="1">
        <v>0</v>
      </c>
      <c r="T972" s="1">
        <v>0</v>
      </c>
      <c r="U972" s="1">
        <v>0</v>
      </c>
      <c r="V972" s="1">
        <v>0</v>
      </c>
      <c r="W972" s="1">
        <v>1</v>
      </c>
      <c r="X972" s="1">
        <v>0</v>
      </c>
      <c r="Y972" s="2" t="s">
        <v>298</v>
      </c>
      <c r="Z972" s="1" t="s">
        <v>1982</v>
      </c>
    </row>
    <row r="973" spans="1:26" x14ac:dyDescent="0.3">
      <c r="A973" s="2" t="s">
        <v>1983</v>
      </c>
      <c r="B973" s="2" t="s">
        <v>3249</v>
      </c>
      <c r="C973" s="2" t="s">
        <v>4190</v>
      </c>
      <c r="D973" s="1">
        <v>338.27</v>
      </c>
      <c r="E973" s="1">
        <v>0</v>
      </c>
      <c r="F973" s="1">
        <v>0</v>
      </c>
      <c r="G973" s="1">
        <v>0</v>
      </c>
      <c r="H973" s="1">
        <v>0</v>
      </c>
      <c r="I973" s="1">
        <v>338.27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1</v>
      </c>
      <c r="S973" s="1">
        <v>0</v>
      </c>
      <c r="T973" s="1">
        <v>0</v>
      </c>
      <c r="U973" s="1">
        <v>0</v>
      </c>
      <c r="V973" s="1">
        <v>0</v>
      </c>
      <c r="W973" s="1">
        <v>1</v>
      </c>
      <c r="X973" s="1">
        <v>0</v>
      </c>
      <c r="Y973" s="2" t="s">
        <v>298</v>
      </c>
      <c r="Z973" s="1" t="s">
        <v>1984</v>
      </c>
    </row>
    <row r="974" spans="1:26" x14ac:dyDescent="0.3">
      <c r="A974" s="2" t="s">
        <v>1985</v>
      </c>
      <c r="B974" s="2" t="s">
        <v>3249</v>
      </c>
      <c r="C974" s="2" t="s">
        <v>4191</v>
      </c>
      <c r="D974" s="1">
        <v>241.73</v>
      </c>
      <c r="E974" s="1">
        <v>0</v>
      </c>
      <c r="F974" s="1">
        <v>0</v>
      </c>
      <c r="G974" s="1">
        <v>0</v>
      </c>
      <c r="H974" s="1">
        <v>0</v>
      </c>
      <c r="I974" s="1">
        <v>241.73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1</v>
      </c>
      <c r="S974" s="1">
        <v>0</v>
      </c>
      <c r="T974" s="1">
        <v>0</v>
      </c>
      <c r="U974" s="1">
        <v>0</v>
      </c>
      <c r="V974" s="1">
        <v>0</v>
      </c>
      <c r="W974" s="1">
        <v>1</v>
      </c>
      <c r="X974" s="1">
        <v>0</v>
      </c>
      <c r="Y974" s="2" t="s">
        <v>298</v>
      </c>
      <c r="Z974" s="1" t="s">
        <v>1986</v>
      </c>
    </row>
    <row r="975" spans="1:26" x14ac:dyDescent="0.3">
      <c r="A975" s="2" t="s">
        <v>1987</v>
      </c>
      <c r="B975" s="2" t="s">
        <v>3249</v>
      </c>
      <c r="C975" s="2" t="s">
        <v>4192</v>
      </c>
      <c r="D975" s="1">
        <v>338.27</v>
      </c>
      <c r="E975" s="1">
        <v>0</v>
      </c>
      <c r="F975" s="1">
        <v>0</v>
      </c>
      <c r="G975" s="1">
        <v>0</v>
      </c>
      <c r="H975" s="1">
        <v>0</v>
      </c>
      <c r="I975" s="1">
        <v>338.27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1</v>
      </c>
      <c r="S975" s="1">
        <v>0</v>
      </c>
      <c r="T975" s="1">
        <v>0</v>
      </c>
      <c r="U975" s="1">
        <v>0</v>
      </c>
      <c r="V975" s="1">
        <v>0</v>
      </c>
      <c r="W975" s="1">
        <v>1</v>
      </c>
      <c r="X975" s="1">
        <v>0</v>
      </c>
      <c r="Y975" s="2" t="s">
        <v>298</v>
      </c>
      <c r="Z975" s="1" t="s">
        <v>1988</v>
      </c>
    </row>
    <row r="976" spans="1:26" x14ac:dyDescent="0.3">
      <c r="A976" s="2" t="s">
        <v>1989</v>
      </c>
      <c r="B976" s="2" t="s">
        <v>3249</v>
      </c>
      <c r="C976" s="2" t="s">
        <v>4193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0</v>
      </c>
      <c r="W976" s="1">
        <v>0</v>
      </c>
      <c r="X976" s="1">
        <v>0</v>
      </c>
      <c r="Y976" s="2" t="s">
        <v>298</v>
      </c>
      <c r="Z976" s="1" t="s">
        <v>1990</v>
      </c>
    </row>
    <row r="977" spans="1:26" x14ac:dyDescent="0.3">
      <c r="A977" s="2" t="s">
        <v>1991</v>
      </c>
      <c r="B977" s="2" t="s">
        <v>3249</v>
      </c>
      <c r="C977" s="2" t="s">
        <v>4194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0</v>
      </c>
      <c r="W977" s="1">
        <v>0</v>
      </c>
      <c r="X977" s="1">
        <v>0</v>
      </c>
      <c r="Y977" s="2" t="s">
        <v>298</v>
      </c>
      <c r="Z977" s="1" t="s">
        <v>1992</v>
      </c>
    </row>
    <row r="978" spans="1:26" x14ac:dyDescent="0.3">
      <c r="A978" s="2" t="s">
        <v>1993</v>
      </c>
      <c r="B978" s="2" t="s">
        <v>3249</v>
      </c>
      <c r="C978" s="2" t="s">
        <v>4195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>
        <v>0</v>
      </c>
      <c r="W978" s="1">
        <v>0</v>
      </c>
      <c r="X978" s="1">
        <v>0</v>
      </c>
      <c r="Y978" s="2" t="s">
        <v>298</v>
      </c>
      <c r="Z978" s="1" t="s">
        <v>1994</v>
      </c>
    </row>
    <row r="979" spans="1:26" x14ac:dyDescent="0.3">
      <c r="A979" s="2" t="s">
        <v>1995</v>
      </c>
      <c r="B979" s="2" t="s">
        <v>3249</v>
      </c>
      <c r="C979" s="2" t="s">
        <v>4196</v>
      </c>
      <c r="D979" s="1">
        <v>918.27</v>
      </c>
      <c r="E979" s="1">
        <v>0</v>
      </c>
      <c r="F979" s="1">
        <v>0</v>
      </c>
      <c r="G979" s="1">
        <v>0</v>
      </c>
      <c r="H979" s="1">
        <v>0</v>
      </c>
      <c r="I979" s="1">
        <v>918.27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1</v>
      </c>
      <c r="S979" s="1">
        <v>0</v>
      </c>
      <c r="T979" s="1">
        <v>0</v>
      </c>
      <c r="U979" s="1">
        <v>0</v>
      </c>
      <c r="V979" s="1">
        <v>0</v>
      </c>
      <c r="W979" s="1">
        <v>1</v>
      </c>
      <c r="X979" s="1">
        <v>0</v>
      </c>
      <c r="Y979" s="2" t="s">
        <v>298</v>
      </c>
      <c r="Z979" s="1" t="s">
        <v>1996</v>
      </c>
    </row>
    <row r="980" spans="1:26" x14ac:dyDescent="0.3">
      <c r="A980" s="2" t="s">
        <v>1997</v>
      </c>
      <c r="B980" s="2" t="s">
        <v>3249</v>
      </c>
      <c r="C980" s="2" t="s">
        <v>4197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0</v>
      </c>
      <c r="W980" s="1">
        <v>0</v>
      </c>
      <c r="X980" s="1">
        <v>0</v>
      </c>
      <c r="Y980" s="2" t="s">
        <v>298</v>
      </c>
      <c r="Z980" s="1" t="s">
        <v>1998</v>
      </c>
    </row>
    <row r="981" spans="1:26" x14ac:dyDescent="0.3">
      <c r="A981" s="2" t="s">
        <v>1999</v>
      </c>
      <c r="B981" s="2" t="s">
        <v>3249</v>
      </c>
      <c r="C981" s="2" t="s">
        <v>4198</v>
      </c>
      <c r="D981" s="1">
        <v>2271.73</v>
      </c>
      <c r="E981" s="1">
        <v>0</v>
      </c>
      <c r="F981" s="1">
        <v>0</v>
      </c>
      <c r="G981" s="1">
        <v>0</v>
      </c>
      <c r="H981" s="1">
        <v>0</v>
      </c>
      <c r="I981" s="1">
        <v>2271.73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1</v>
      </c>
      <c r="S981" s="1">
        <v>0</v>
      </c>
      <c r="T981" s="1">
        <v>0</v>
      </c>
      <c r="U981" s="1">
        <v>0</v>
      </c>
      <c r="V981" s="1">
        <v>0</v>
      </c>
      <c r="W981" s="1">
        <v>1</v>
      </c>
      <c r="X981" s="1">
        <v>0</v>
      </c>
      <c r="Y981" s="2" t="s">
        <v>298</v>
      </c>
      <c r="Z981" s="1" t="s">
        <v>2000</v>
      </c>
    </row>
    <row r="982" spans="1:26" x14ac:dyDescent="0.3">
      <c r="A982" s="2" t="s">
        <v>2001</v>
      </c>
      <c r="B982" s="2" t="s">
        <v>3249</v>
      </c>
      <c r="C982" s="2" t="s">
        <v>4199</v>
      </c>
      <c r="D982" s="1">
        <v>1208.27</v>
      </c>
      <c r="E982" s="1">
        <v>0</v>
      </c>
      <c r="F982" s="1">
        <v>0</v>
      </c>
      <c r="G982" s="1">
        <v>0</v>
      </c>
      <c r="H982" s="1">
        <v>0</v>
      </c>
      <c r="I982" s="1">
        <v>1208.27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1</v>
      </c>
      <c r="S982" s="1">
        <v>0</v>
      </c>
      <c r="T982" s="1">
        <v>0</v>
      </c>
      <c r="U982" s="1">
        <v>0</v>
      </c>
      <c r="V982" s="1">
        <v>0</v>
      </c>
      <c r="W982" s="1">
        <v>1</v>
      </c>
      <c r="X982" s="1">
        <v>0</v>
      </c>
      <c r="Y982" s="2" t="s">
        <v>298</v>
      </c>
      <c r="Z982" s="1" t="s">
        <v>2002</v>
      </c>
    </row>
    <row r="983" spans="1:26" x14ac:dyDescent="0.3">
      <c r="A983" s="2" t="s">
        <v>2003</v>
      </c>
      <c r="B983" s="2" t="s">
        <v>3249</v>
      </c>
      <c r="C983" s="2" t="s">
        <v>4199</v>
      </c>
      <c r="D983" s="1">
        <v>241.73</v>
      </c>
      <c r="E983" s="1">
        <v>0</v>
      </c>
      <c r="F983" s="1">
        <v>0</v>
      </c>
      <c r="G983" s="1">
        <v>0</v>
      </c>
      <c r="H983" s="1">
        <v>0</v>
      </c>
      <c r="I983" s="1">
        <v>241.73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1</v>
      </c>
      <c r="S983" s="1">
        <v>0</v>
      </c>
      <c r="T983" s="1">
        <v>0</v>
      </c>
      <c r="U983" s="1">
        <v>0</v>
      </c>
      <c r="V983" s="1">
        <v>0</v>
      </c>
      <c r="W983" s="1">
        <v>1</v>
      </c>
      <c r="X983" s="1">
        <v>0</v>
      </c>
      <c r="Y983" s="2" t="s">
        <v>298</v>
      </c>
      <c r="Z983" s="1" t="s">
        <v>2004</v>
      </c>
    </row>
    <row r="984" spans="1:26" x14ac:dyDescent="0.3">
      <c r="A984" s="2" t="s">
        <v>2005</v>
      </c>
      <c r="B984" s="2" t="s">
        <v>3249</v>
      </c>
      <c r="C984" s="2" t="s">
        <v>4200</v>
      </c>
      <c r="D984" s="1">
        <v>483.27</v>
      </c>
      <c r="E984" s="1">
        <v>0</v>
      </c>
      <c r="F984" s="1">
        <v>0</v>
      </c>
      <c r="G984" s="1">
        <v>0</v>
      </c>
      <c r="H984" s="1">
        <v>0</v>
      </c>
      <c r="I984" s="1">
        <v>483.27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5</v>
      </c>
      <c r="S984" s="1">
        <v>0</v>
      </c>
      <c r="T984" s="1">
        <v>0</v>
      </c>
      <c r="U984" s="1">
        <v>0</v>
      </c>
      <c r="V984" s="1">
        <v>0</v>
      </c>
      <c r="W984" s="1">
        <v>5</v>
      </c>
      <c r="X984" s="1">
        <v>0</v>
      </c>
      <c r="Y984" s="2" t="s">
        <v>298</v>
      </c>
      <c r="Z984" s="1" t="s">
        <v>2006</v>
      </c>
    </row>
    <row r="985" spans="1:26" x14ac:dyDescent="0.3">
      <c r="A985" s="2" t="s">
        <v>2007</v>
      </c>
      <c r="B985" s="2" t="s">
        <v>3249</v>
      </c>
      <c r="C985" s="2" t="s">
        <v>4201</v>
      </c>
      <c r="D985" s="1">
        <v>193.27</v>
      </c>
      <c r="E985" s="1">
        <v>0</v>
      </c>
      <c r="F985" s="1">
        <v>0</v>
      </c>
      <c r="G985" s="1">
        <v>0</v>
      </c>
      <c r="H985" s="1">
        <v>0</v>
      </c>
      <c r="I985" s="1">
        <v>193.27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3</v>
      </c>
      <c r="S985" s="1">
        <v>0</v>
      </c>
      <c r="T985" s="1">
        <v>0</v>
      </c>
      <c r="U985" s="1">
        <v>0</v>
      </c>
      <c r="V985" s="1">
        <v>0</v>
      </c>
      <c r="W985" s="1">
        <v>3</v>
      </c>
      <c r="X985" s="1">
        <v>0</v>
      </c>
      <c r="Y985" s="2" t="s">
        <v>298</v>
      </c>
      <c r="Z985" s="1" t="s">
        <v>2008</v>
      </c>
    </row>
    <row r="986" spans="1:26" x14ac:dyDescent="0.3">
      <c r="A986" s="2" t="s">
        <v>2009</v>
      </c>
      <c r="B986" s="2" t="s">
        <v>3249</v>
      </c>
      <c r="C986" s="2" t="s">
        <v>4202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  <c r="Y986" s="2" t="s">
        <v>298</v>
      </c>
      <c r="Z986" s="1" t="s">
        <v>2010</v>
      </c>
    </row>
    <row r="987" spans="1:26" x14ac:dyDescent="0.3">
      <c r="A987" s="2" t="s">
        <v>2011</v>
      </c>
      <c r="B987" s="2" t="s">
        <v>3249</v>
      </c>
      <c r="C987" s="2" t="s">
        <v>4203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0</v>
      </c>
      <c r="W987" s="1">
        <v>0</v>
      </c>
      <c r="X987" s="1">
        <v>0</v>
      </c>
      <c r="Y987" s="2" t="s">
        <v>298</v>
      </c>
      <c r="Z987" s="1" t="s">
        <v>2012</v>
      </c>
    </row>
    <row r="988" spans="1:26" x14ac:dyDescent="0.3">
      <c r="A988" s="2" t="s">
        <v>2013</v>
      </c>
      <c r="B988" s="2" t="s">
        <v>3249</v>
      </c>
      <c r="C988" s="2" t="s">
        <v>4204</v>
      </c>
      <c r="D988" s="1">
        <v>48.27</v>
      </c>
      <c r="E988" s="1">
        <v>0</v>
      </c>
      <c r="F988" s="1">
        <v>0</v>
      </c>
      <c r="G988" s="1">
        <v>0</v>
      </c>
      <c r="H988" s="1">
        <v>0</v>
      </c>
      <c r="I988" s="1">
        <v>48.27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1</v>
      </c>
      <c r="S988" s="1">
        <v>0</v>
      </c>
      <c r="T988" s="1">
        <v>0</v>
      </c>
      <c r="U988" s="1">
        <v>0</v>
      </c>
      <c r="V988" s="1">
        <v>0</v>
      </c>
      <c r="W988" s="1">
        <v>1</v>
      </c>
      <c r="X988" s="1">
        <v>0</v>
      </c>
      <c r="Y988" s="2" t="s">
        <v>298</v>
      </c>
      <c r="Z988" s="1" t="s">
        <v>2014</v>
      </c>
    </row>
    <row r="989" spans="1:26" x14ac:dyDescent="0.3">
      <c r="A989" s="2" t="s">
        <v>2015</v>
      </c>
      <c r="B989" s="2" t="s">
        <v>3249</v>
      </c>
      <c r="C989" s="2" t="s">
        <v>4205</v>
      </c>
      <c r="D989" s="1">
        <v>110.66</v>
      </c>
      <c r="E989" s="1">
        <v>0</v>
      </c>
      <c r="F989" s="1">
        <v>0</v>
      </c>
      <c r="G989" s="1">
        <v>0</v>
      </c>
      <c r="H989" s="1">
        <v>0</v>
      </c>
      <c r="I989" s="1">
        <v>110.66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1</v>
      </c>
      <c r="S989" s="1">
        <v>0</v>
      </c>
      <c r="T989" s="1">
        <v>0</v>
      </c>
      <c r="U989" s="1">
        <v>0</v>
      </c>
      <c r="V989" s="1">
        <v>0</v>
      </c>
      <c r="W989" s="1">
        <v>1</v>
      </c>
      <c r="X989" s="1">
        <v>0</v>
      </c>
      <c r="Y989" s="2" t="s">
        <v>298</v>
      </c>
      <c r="Z989" s="1" t="s">
        <v>2016</v>
      </c>
    </row>
    <row r="990" spans="1:26" x14ac:dyDescent="0.3">
      <c r="A990" s="2" t="s">
        <v>2017</v>
      </c>
      <c r="B990" s="2" t="s">
        <v>3249</v>
      </c>
      <c r="C990" s="2" t="s">
        <v>4206</v>
      </c>
      <c r="D990" s="1">
        <v>90.06</v>
      </c>
      <c r="E990" s="1">
        <v>0</v>
      </c>
      <c r="F990" s="1">
        <v>0</v>
      </c>
      <c r="G990" s="1">
        <v>0</v>
      </c>
      <c r="H990" s="1">
        <v>0</v>
      </c>
      <c r="I990" s="1">
        <v>90.06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1</v>
      </c>
      <c r="S990" s="1">
        <v>0</v>
      </c>
      <c r="T990" s="1">
        <v>0</v>
      </c>
      <c r="U990" s="1">
        <v>0</v>
      </c>
      <c r="V990" s="1">
        <v>0</v>
      </c>
      <c r="W990" s="1">
        <v>1</v>
      </c>
      <c r="X990" s="1">
        <v>0</v>
      </c>
      <c r="Y990" s="2" t="s">
        <v>298</v>
      </c>
      <c r="Z990" s="1" t="s">
        <v>2018</v>
      </c>
    </row>
    <row r="991" spans="1:26" x14ac:dyDescent="0.3">
      <c r="A991" s="2" t="s">
        <v>2019</v>
      </c>
      <c r="B991" s="2" t="s">
        <v>3249</v>
      </c>
      <c r="C991" s="2" t="s">
        <v>4207</v>
      </c>
      <c r="D991" s="1">
        <v>323.55</v>
      </c>
      <c r="E991" s="1">
        <v>0</v>
      </c>
      <c r="F991" s="1">
        <v>0</v>
      </c>
      <c r="G991" s="1">
        <v>0</v>
      </c>
      <c r="H991" s="1">
        <v>0</v>
      </c>
      <c r="I991" s="1">
        <v>323.55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1</v>
      </c>
      <c r="S991" s="1">
        <v>0</v>
      </c>
      <c r="T991" s="1">
        <v>0</v>
      </c>
      <c r="U991" s="1">
        <v>0</v>
      </c>
      <c r="V991" s="1">
        <v>0</v>
      </c>
      <c r="W991" s="1">
        <v>1</v>
      </c>
      <c r="X991" s="1">
        <v>0</v>
      </c>
      <c r="Y991" s="2" t="s">
        <v>298</v>
      </c>
      <c r="Z991" s="1" t="s">
        <v>2020</v>
      </c>
    </row>
    <row r="992" spans="1:26" x14ac:dyDescent="0.3">
      <c r="A992" s="2" t="s">
        <v>2021</v>
      </c>
      <c r="B992" s="2" t="s">
        <v>3249</v>
      </c>
      <c r="C992" s="2" t="s">
        <v>4208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2" t="s">
        <v>298</v>
      </c>
      <c r="Z992" s="1" t="s">
        <v>2022</v>
      </c>
    </row>
    <row r="993" spans="1:26" x14ac:dyDescent="0.3">
      <c r="A993" s="2" t="s">
        <v>2023</v>
      </c>
      <c r="B993" s="2" t="s">
        <v>3249</v>
      </c>
      <c r="C993" s="2" t="s">
        <v>4209</v>
      </c>
      <c r="D993" s="1">
        <v>655.34</v>
      </c>
      <c r="E993" s="1">
        <v>0</v>
      </c>
      <c r="F993" s="1">
        <v>0</v>
      </c>
      <c r="G993" s="1">
        <v>0</v>
      </c>
      <c r="H993" s="1">
        <v>0</v>
      </c>
      <c r="I993" s="1">
        <v>655.34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1</v>
      </c>
      <c r="S993" s="1">
        <v>0</v>
      </c>
      <c r="T993" s="1">
        <v>0</v>
      </c>
      <c r="U993" s="1">
        <v>0</v>
      </c>
      <c r="V993" s="1">
        <v>0</v>
      </c>
      <c r="W993" s="1">
        <v>1</v>
      </c>
      <c r="X993" s="1">
        <v>0</v>
      </c>
      <c r="Y993" s="2" t="s">
        <v>298</v>
      </c>
      <c r="Z993" s="1" t="s">
        <v>2024</v>
      </c>
    </row>
    <row r="994" spans="1:26" x14ac:dyDescent="0.3">
      <c r="A994" s="2" t="s">
        <v>2025</v>
      </c>
      <c r="B994" s="2" t="s">
        <v>3249</v>
      </c>
      <c r="C994" s="2" t="s">
        <v>4210</v>
      </c>
      <c r="D994" s="1">
        <v>455.54</v>
      </c>
      <c r="E994" s="1">
        <v>0</v>
      </c>
      <c r="F994" s="1">
        <v>0</v>
      </c>
      <c r="G994" s="1">
        <v>0</v>
      </c>
      <c r="H994" s="1">
        <v>0</v>
      </c>
      <c r="I994" s="1">
        <v>455.54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1</v>
      </c>
      <c r="S994" s="1">
        <v>0</v>
      </c>
      <c r="T994" s="1">
        <v>0</v>
      </c>
      <c r="U994" s="1">
        <v>0</v>
      </c>
      <c r="V994" s="1">
        <v>0</v>
      </c>
      <c r="W994" s="1">
        <v>1</v>
      </c>
      <c r="X994" s="1">
        <v>0</v>
      </c>
      <c r="Y994" s="2" t="s">
        <v>298</v>
      </c>
      <c r="Z994" s="1" t="s">
        <v>2026</v>
      </c>
    </row>
    <row r="995" spans="1:26" x14ac:dyDescent="0.3">
      <c r="A995" s="2" t="s">
        <v>2027</v>
      </c>
      <c r="B995" s="2" t="s">
        <v>3249</v>
      </c>
      <c r="C995" s="2" t="s">
        <v>4211</v>
      </c>
      <c r="D995" s="1">
        <v>415.81</v>
      </c>
      <c r="E995" s="1">
        <v>0</v>
      </c>
      <c r="F995" s="1">
        <v>0</v>
      </c>
      <c r="G995" s="1">
        <v>0</v>
      </c>
      <c r="H995" s="1">
        <v>0</v>
      </c>
      <c r="I995" s="1">
        <v>415.81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1</v>
      </c>
      <c r="S995" s="1">
        <v>0</v>
      </c>
      <c r="T995" s="1">
        <v>0</v>
      </c>
      <c r="U995" s="1">
        <v>0</v>
      </c>
      <c r="V995" s="1">
        <v>0</v>
      </c>
      <c r="W995" s="1">
        <v>1</v>
      </c>
      <c r="X995" s="1">
        <v>0</v>
      </c>
      <c r="Y995" s="2" t="s">
        <v>298</v>
      </c>
      <c r="Z995" s="1" t="s">
        <v>2028</v>
      </c>
    </row>
    <row r="996" spans="1:26" x14ac:dyDescent="0.3">
      <c r="A996" s="2" t="s">
        <v>2029</v>
      </c>
      <c r="B996" s="2" t="s">
        <v>3249</v>
      </c>
      <c r="C996" s="2" t="s">
        <v>4212</v>
      </c>
      <c r="D996" s="1">
        <v>212.18</v>
      </c>
      <c r="E996" s="1">
        <v>0</v>
      </c>
      <c r="F996" s="1">
        <v>0</v>
      </c>
      <c r="G996" s="1">
        <v>0</v>
      </c>
      <c r="H996" s="1">
        <v>0</v>
      </c>
      <c r="I996" s="1">
        <v>212.18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1</v>
      </c>
      <c r="S996" s="1">
        <v>0</v>
      </c>
      <c r="T996" s="1">
        <v>0</v>
      </c>
      <c r="U996" s="1">
        <v>0</v>
      </c>
      <c r="V996" s="1">
        <v>0</v>
      </c>
      <c r="W996" s="1">
        <v>1</v>
      </c>
      <c r="X996" s="1">
        <v>0</v>
      </c>
      <c r="Y996" s="2" t="s">
        <v>298</v>
      </c>
      <c r="Z996" s="1" t="s">
        <v>2030</v>
      </c>
    </row>
    <row r="997" spans="1:26" x14ac:dyDescent="0.3">
      <c r="A997" s="2" t="s">
        <v>2031</v>
      </c>
      <c r="B997" s="2" t="s">
        <v>3249</v>
      </c>
      <c r="C997" s="2" t="s">
        <v>4213</v>
      </c>
      <c r="D997" s="1">
        <v>209.21</v>
      </c>
      <c r="E997" s="1">
        <v>0</v>
      </c>
      <c r="F997" s="1">
        <v>0</v>
      </c>
      <c r="G997" s="1">
        <v>0</v>
      </c>
      <c r="H997" s="1">
        <v>0</v>
      </c>
      <c r="I997" s="1">
        <v>209.21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0</v>
      </c>
      <c r="R997" s="1">
        <v>1</v>
      </c>
      <c r="S997" s="1">
        <v>0</v>
      </c>
      <c r="T997" s="1">
        <v>0</v>
      </c>
      <c r="U997" s="1">
        <v>0</v>
      </c>
      <c r="V997" s="1">
        <v>0</v>
      </c>
      <c r="W997" s="1">
        <v>1</v>
      </c>
      <c r="X997" s="1">
        <v>0</v>
      </c>
      <c r="Y997" s="2" t="s">
        <v>298</v>
      </c>
      <c r="Z997" s="1" t="s">
        <v>2032</v>
      </c>
    </row>
    <row r="998" spans="1:26" x14ac:dyDescent="0.3">
      <c r="A998" s="2" t="s">
        <v>2033</v>
      </c>
      <c r="B998" s="2" t="s">
        <v>3249</v>
      </c>
      <c r="C998" s="2" t="s">
        <v>2034</v>
      </c>
      <c r="D998" s="1">
        <v>819.92</v>
      </c>
      <c r="E998" s="1">
        <v>0</v>
      </c>
      <c r="F998" s="1">
        <v>0</v>
      </c>
      <c r="G998" s="1">
        <v>0</v>
      </c>
      <c r="H998" s="1">
        <v>0</v>
      </c>
      <c r="I998" s="1">
        <v>819.92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1</v>
      </c>
      <c r="S998" s="1">
        <v>0</v>
      </c>
      <c r="T998" s="1">
        <v>0</v>
      </c>
      <c r="U998" s="1">
        <v>0</v>
      </c>
      <c r="V998" s="1">
        <v>0</v>
      </c>
      <c r="W998" s="1">
        <v>1</v>
      </c>
      <c r="X998" s="1">
        <v>0</v>
      </c>
      <c r="Y998" s="2" t="s">
        <v>298</v>
      </c>
      <c r="Z998" s="1" t="s">
        <v>2035</v>
      </c>
    </row>
    <row r="999" spans="1:26" x14ac:dyDescent="0.3">
      <c r="A999" s="2" t="s">
        <v>2036</v>
      </c>
      <c r="B999" s="2" t="s">
        <v>3249</v>
      </c>
      <c r="C999" s="2" t="s">
        <v>4214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>
        <v>0</v>
      </c>
      <c r="W999" s="1">
        <v>0</v>
      </c>
      <c r="X999" s="1">
        <v>0</v>
      </c>
      <c r="Y999" s="2" t="s">
        <v>298</v>
      </c>
      <c r="Z999" s="1" t="s">
        <v>2037</v>
      </c>
    </row>
    <row r="1000" spans="1:26" x14ac:dyDescent="0.3">
      <c r="A1000" s="2" t="s">
        <v>2038</v>
      </c>
      <c r="B1000" s="2" t="s">
        <v>3249</v>
      </c>
      <c r="C1000" s="2" t="s">
        <v>4215</v>
      </c>
      <c r="D1000" s="1">
        <v>4632</v>
      </c>
      <c r="E1000" s="1">
        <v>0</v>
      </c>
      <c r="F1000" s="1">
        <v>0</v>
      </c>
      <c r="G1000" s="1">
        <v>0</v>
      </c>
      <c r="H1000" s="1">
        <v>0</v>
      </c>
      <c r="I1000" s="1">
        <v>4632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1</v>
      </c>
      <c r="S1000" s="1">
        <v>0</v>
      </c>
      <c r="T1000" s="1">
        <v>0</v>
      </c>
      <c r="U1000" s="1">
        <v>0</v>
      </c>
      <c r="V1000" s="1">
        <v>0</v>
      </c>
      <c r="W1000" s="1">
        <v>1</v>
      </c>
      <c r="X1000" s="1">
        <v>0</v>
      </c>
      <c r="Y1000" s="2" t="s">
        <v>298</v>
      </c>
      <c r="Z1000" s="1" t="s">
        <v>2039</v>
      </c>
    </row>
    <row r="1001" spans="1:26" x14ac:dyDescent="0.3">
      <c r="A1001" s="2" t="s">
        <v>2040</v>
      </c>
      <c r="B1001" s="2" t="s">
        <v>3249</v>
      </c>
      <c r="C1001" s="2" t="s">
        <v>4195</v>
      </c>
      <c r="D1001" s="1">
        <v>183.89</v>
      </c>
      <c r="E1001" s="1">
        <v>0</v>
      </c>
      <c r="F1001" s="1">
        <v>0</v>
      </c>
      <c r="G1001" s="1">
        <v>0</v>
      </c>
      <c r="H1001" s="1">
        <v>0</v>
      </c>
      <c r="I1001" s="1">
        <v>183.89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1</v>
      </c>
      <c r="S1001" s="1">
        <v>0</v>
      </c>
      <c r="T1001" s="1">
        <v>0</v>
      </c>
      <c r="U1001" s="1">
        <v>0</v>
      </c>
      <c r="V1001" s="1">
        <v>0</v>
      </c>
      <c r="W1001" s="1">
        <v>1</v>
      </c>
      <c r="X1001" s="1">
        <v>0</v>
      </c>
      <c r="Y1001" s="2" t="s">
        <v>298</v>
      </c>
      <c r="Z1001" s="1" t="s">
        <v>2041</v>
      </c>
    </row>
    <row r="1002" spans="1:26" x14ac:dyDescent="0.3">
      <c r="A1002" s="2" t="s">
        <v>2042</v>
      </c>
      <c r="B1002" s="2" t="s">
        <v>3249</v>
      </c>
      <c r="C1002" s="2" t="s">
        <v>2043</v>
      </c>
      <c r="D1002" s="1">
        <v>3305.08</v>
      </c>
      <c r="E1002" s="1">
        <v>0</v>
      </c>
      <c r="F1002" s="1">
        <v>0</v>
      </c>
      <c r="G1002" s="1">
        <v>0</v>
      </c>
      <c r="H1002" s="1">
        <v>0</v>
      </c>
      <c r="I1002" s="1">
        <v>3305.08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1</v>
      </c>
      <c r="S1002" s="1">
        <v>0</v>
      </c>
      <c r="T1002" s="1">
        <v>0</v>
      </c>
      <c r="U1002" s="1">
        <v>0</v>
      </c>
      <c r="V1002" s="1">
        <v>0</v>
      </c>
      <c r="W1002" s="1">
        <v>1</v>
      </c>
      <c r="X1002" s="1">
        <v>0</v>
      </c>
      <c r="Y1002" s="2" t="s">
        <v>298</v>
      </c>
      <c r="Z1002" s="1" t="s">
        <v>2044</v>
      </c>
    </row>
    <row r="1003" spans="1:26" x14ac:dyDescent="0.3">
      <c r="A1003" s="2" t="s">
        <v>2045</v>
      </c>
      <c r="B1003" s="2" t="s">
        <v>3249</v>
      </c>
      <c r="C1003" s="2" t="s">
        <v>4216</v>
      </c>
      <c r="D1003" s="1">
        <v>29668.44</v>
      </c>
      <c r="E1003" s="1">
        <v>0</v>
      </c>
      <c r="F1003" s="1">
        <v>0</v>
      </c>
      <c r="G1003" s="1">
        <v>0</v>
      </c>
      <c r="H1003" s="1">
        <v>0</v>
      </c>
      <c r="I1003" s="1">
        <v>29668.44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260</v>
      </c>
      <c r="S1003" s="1">
        <v>0</v>
      </c>
      <c r="T1003" s="1">
        <v>0</v>
      </c>
      <c r="U1003" s="1">
        <v>0</v>
      </c>
      <c r="V1003" s="1">
        <v>0</v>
      </c>
      <c r="W1003" s="1">
        <v>260</v>
      </c>
      <c r="X1003" s="1">
        <v>0</v>
      </c>
      <c r="Z1003" s="1" t="s">
        <v>2046</v>
      </c>
    </row>
    <row r="1004" spans="1:26" x14ac:dyDescent="0.3">
      <c r="A1004" s="2" t="s">
        <v>2047</v>
      </c>
      <c r="B1004" s="2" t="s">
        <v>3249</v>
      </c>
      <c r="C1004" s="2" t="s">
        <v>4217</v>
      </c>
      <c r="D1004" s="1">
        <v>3383.27</v>
      </c>
      <c r="E1004" s="1">
        <v>0</v>
      </c>
      <c r="F1004" s="1">
        <v>0</v>
      </c>
      <c r="G1004" s="1">
        <v>0</v>
      </c>
      <c r="H1004" s="1">
        <v>0</v>
      </c>
      <c r="I1004" s="1">
        <v>3383.27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3</v>
      </c>
      <c r="S1004" s="1">
        <v>0</v>
      </c>
      <c r="T1004" s="1">
        <v>0</v>
      </c>
      <c r="U1004" s="1">
        <v>0</v>
      </c>
      <c r="V1004" s="1">
        <v>0</v>
      </c>
      <c r="W1004" s="1">
        <v>3</v>
      </c>
      <c r="X1004" s="1">
        <v>0</v>
      </c>
      <c r="Y1004" s="2" t="s">
        <v>298</v>
      </c>
      <c r="Z1004" s="1" t="s">
        <v>2048</v>
      </c>
    </row>
    <row r="1005" spans="1:26" x14ac:dyDescent="0.3">
      <c r="A1005" s="2" t="s">
        <v>2049</v>
      </c>
      <c r="B1005" s="2" t="s">
        <v>3249</v>
      </c>
      <c r="C1005" s="2" t="s">
        <v>4218</v>
      </c>
      <c r="D1005" s="1">
        <v>628.27</v>
      </c>
      <c r="E1005" s="1">
        <v>0</v>
      </c>
      <c r="F1005" s="1">
        <v>0</v>
      </c>
      <c r="G1005" s="1">
        <v>0</v>
      </c>
      <c r="H1005" s="1">
        <v>0</v>
      </c>
      <c r="I1005" s="1">
        <v>628.27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5</v>
      </c>
      <c r="S1005" s="1">
        <v>0</v>
      </c>
      <c r="T1005" s="1">
        <v>0</v>
      </c>
      <c r="U1005" s="1">
        <v>0</v>
      </c>
      <c r="V1005" s="1">
        <v>0</v>
      </c>
      <c r="W1005" s="1">
        <v>5</v>
      </c>
      <c r="X1005" s="1">
        <v>0</v>
      </c>
      <c r="Y1005" s="2" t="s">
        <v>298</v>
      </c>
      <c r="Z1005" s="1" t="s">
        <v>2050</v>
      </c>
    </row>
    <row r="1006" spans="1:26" x14ac:dyDescent="0.3">
      <c r="A1006" s="2" t="s">
        <v>2051</v>
      </c>
      <c r="B1006" s="2" t="s">
        <v>3249</v>
      </c>
      <c r="C1006" s="2" t="s">
        <v>4219</v>
      </c>
      <c r="D1006" s="1">
        <v>725</v>
      </c>
      <c r="E1006" s="1">
        <v>0</v>
      </c>
      <c r="F1006" s="1">
        <v>0</v>
      </c>
      <c r="G1006" s="1">
        <v>0</v>
      </c>
      <c r="H1006" s="1">
        <v>0</v>
      </c>
      <c r="I1006" s="1">
        <v>725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0</v>
      </c>
      <c r="Q1006" s="1">
        <v>0</v>
      </c>
      <c r="R1006" s="1">
        <v>1</v>
      </c>
      <c r="S1006" s="1">
        <v>0</v>
      </c>
      <c r="T1006" s="1">
        <v>0</v>
      </c>
      <c r="U1006" s="1">
        <v>0</v>
      </c>
      <c r="V1006" s="1">
        <v>0</v>
      </c>
      <c r="W1006" s="1">
        <v>1</v>
      </c>
      <c r="X1006" s="1">
        <v>0</v>
      </c>
      <c r="Y1006" s="2" t="s">
        <v>298</v>
      </c>
      <c r="Z1006" s="1" t="s">
        <v>2052</v>
      </c>
    </row>
    <row r="1007" spans="1:26" x14ac:dyDescent="0.3">
      <c r="A1007" s="2" t="s">
        <v>2053</v>
      </c>
      <c r="B1007" s="2" t="s">
        <v>3249</v>
      </c>
      <c r="C1007" s="2" t="s">
        <v>4220</v>
      </c>
      <c r="D1007" s="1">
        <v>338.27</v>
      </c>
      <c r="E1007" s="1">
        <v>0</v>
      </c>
      <c r="F1007" s="1">
        <v>0</v>
      </c>
      <c r="G1007" s="1">
        <v>0</v>
      </c>
      <c r="H1007" s="1">
        <v>0</v>
      </c>
      <c r="I1007" s="1">
        <v>338.27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1</v>
      </c>
      <c r="S1007" s="1">
        <v>0</v>
      </c>
      <c r="T1007" s="1">
        <v>0</v>
      </c>
      <c r="U1007" s="1">
        <v>0</v>
      </c>
      <c r="V1007" s="1">
        <v>0</v>
      </c>
      <c r="W1007" s="1">
        <v>1</v>
      </c>
      <c r="X1007" s="1">
        <v>0</v>
      </c>
      <c r="Y1007" s="2" t="s">
        <v>298</v>
      </c>
      <c r="Z1007" s="1" t="s">
        <v>2054</v>
      </c>
    </row>
    <row r="1008" spans="1:26" x14ac:dyDescent="0.3">
      <c r="A1008" s="2" t="s">
        <v>2055</v>
      </c>
      <c r="B1008" s="2" t="s">
        <v>3249</v>
      </c>
      <c r="C1008" s="2" t="s">
        <v>4220</v>
      </c>
      <c r="D1008" s="1">
        <v>338.27</v>
      </c>
      <c r="E1008" s="1">
        <v>0</v>
      </c>
      <c r="F1008" s="1">
        <v>0</v>
      </c>
      <c r="G1008" s="1">
        <v>0</v>
      </c>
      <c r="H1008" s="1">
        <v>0</v>
      </c>
      <c r="I1008" s="1">
        <v>338.27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1</v>
      </c>
      <c r="S1008" s="1">
        <v>0</v>
      </c>
      <c r="T1008" s="1">
        <v>0</v>
      </c>
      <c r="U1008" s="1">
        <v>0</v>
      </c>
      <c r="V1008" s="1">
        <v>0</v>
      </c>
      <c r="W1008" s="1">
        <v>1</v>
      </c>
      <c r="X1008" s="1">
        <v>0</v>
      </c>
      <c r="Y1008" s="2" t="s">
        <v>298</v>
      </c>
      <c r="Z1008" s="1" t="s">
        <v>2056</v>
      </c>
    </row>
    <row r="1009" spans="1:26" x14ac:dyDescent="0.3">
      <c r="A1009" s="2" t="s">
        <v>2057</v>
      </c>
      <c r="B1009" s="2" t="s">
        <v>3249</v>
      </c>
      <c r="C1009" s="2" t="s">
        <v>4220</v>
      </c>
      <c r="D1009" s="1">
        <v>338.27</v>
      </c>
      <c r="E1009" s="1">
        <v>0</v>
      </c>
      <c r="F1009" s="1">
        <v>0</v>
      </c>
      <c r="G1009" s="1">
        <v>0</v>
      </c>
      <c r="H1009" s="1">
        <v>0</v>
      </c>
      <c r="I1009" s="1">
        <v>338.27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1</v>
      </c>
      <c r="S1009" s="1">
        <v>0</v>
      </c>
      <c r="T1009" s="1">
        <v>0</v>
      </c>
      <c r="U1009" s="1">
        <v>0</v>
      </c>
      <c r="V1009" s="1">
        <v>0</v>
      </c>
      <c r="W1009" s="1">
        <v>1</v>
      </c>
      <c r="X1009" s="1">
        <v>0</v>
      </c>
      <c r="Y1009" s="2" t="s">
        <v>298</v>
      </c>
      <c r="Z1009" s="1" t="s">
        <v>2058</v>
      </c>
    </row>
    <row r="1010" spans="1:26" x14ac:dyDescent="0.3">
      <c r="A1010" s="2" t="s">
        <v>2059</v>
      </c>
      <c r="B1010" s="2" t="s">
        <v>3249</v>
      </c>
      <c r="C1010" s="2" t="s">
        <v>4221</v>
      </c>
      <c r="D1010" s="1">
        <v>435</v>
      </c>
      <c r="E1010" s="1">
        <v>0</v>
      </c>
      <c r="F1010" s="1">
        <v>0</v>
      </c>
      <c r="G1010" s="1">
        <v>0</v>
      </c>
      <c r="H1010" s="1">
        <v>0</v>
      </c>
      <c r="I1010" s="1">
        <v>435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1</v>
      </c>
      <c r="S1010" s="1">
        <v>0</v>
      </c>
      <c r="T1010" s="1">
        <v>0</v>
      </c>
      <c r="U1010" s="1">
        <v>0</v>
      </c>
      <c r="V1010" s="1">
        <v>0</v>
      </c>
      <c r="W1010" s="1">
        <v>1</v>
      </c>
      <c r="X1010" s="1">
        <v>0</v>
      </c>
      <c r="Y1010" s="2" t="s">
        <v>298</v>
      </c>
      <c r="Z1010" s="1" t="s">
        <v>2060</v>
      </c>
    </row>
    <row r="1011" spans="1:26" x14ac:dyDescent="0.3">
      <c r="A1011" s="2" t="s">
        <v>2061</v>
      </c>
      <c r="B1011" s="2" t="s">
        <v>3249</v>
      </c>
      <c r="C1011" s="2" t="s">
        <v>4222</v>
      </c>
      <c r="D1011" s="1">
        <v>435</v>
      </c>
      <c r="E1011" s="1">
        <v>0</v>
      </c>
      <c r="F1011" s="1">
        <v>0</v>
      </c>
      <c r="G1011" s="1">
        <v>0</v>
      </c>
      <c r="H1011" s="1">
        <v>0</v>
      </c>
      <c r="I1011" s="1">
        <v>435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1</v>
      </c>
      <c r="S1011" s="1">
        <v>0</v>
      </c>
      <c r="T1011" s="1">
        <v>0</v>
      </c>
      <c r="U1011" s="1">
        <v>0</v>
      </c>
      <c r="V1011" s="1">
        <v>0</v>
      </c>
      <c r="W1011" s="1">
        <v>1</v>
      </c>
      <c r="X1011" s="1">
        <v>0</v>
      </c>
      <c r="Y1011" s="2" t="s">
        <v>298</v>
      </c>
      <c r="Z1011" s="1" t="s">
        <v>2062</v>
      </c>
    </row>
    <row r="1012" spans="1:26" x14ac:dyDescent="0.3">
      <c r="A1012" s="2" t="s">
        <v>2063</v>
      </c>
      <c r="B1012" s="2" t="s">
        <v>3249</v>
      </c>
      <c r="C1012" s="2" t="s">
        <v>4223</v>
      </c>
      <c r="D1012" s="1">
        <v>290</v>
      </c>
      <c r="E1012" s="1">
        <v>0</v>
      </c>
      <c r="F1012" s="1">
        <v>0</v>
      </c>
      <c r="G1012" s="1">
        <v>0</v>
      </c>
      <c r="H1012" s="1">
        <v>0</v>
      </c>
      <c r="I1012" s="1">
        <v>290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5</v>
      </c>
      <c r="S1012" s="1">
        <v>0</v>
      </c>
      <c r="T1012" s="1">
        <v>0</v>
      </c>
      <c r="U1012" s="1">
        <v>0</v>
      </c>
      <c r="V1012" s="1">
        <v>0</v>
      </c>
      <c r="W1012" s="1">
        <v>5</v>
      </c>
      <c r="X1012" s="1">
        <v>0</v>
      </c>
      <c r="Y1012" s="2" t="s">
        <v>298</v>
      </c>
      <c r="Z1012" s="1" t="s">
        <v>2064</v>
      </c>
    </row>
    <row r="1013" spans="1:26" x14ac:dyDescent="0.3">
      <c r="A1013" s="2" t="s">
        <v>2065</v>
      </c>
      <c r="B1013" s="2" t="s">
        <v>3249</v>
      </c>
      <c r="C1013" s="2" t="s">
        <v>4224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>
        <v>0</v>
      </c>
      <c r="W1013" s="1">
        <v>0</v>
      </c>
      <c r="X1013" s="1">
        <v>0</v>
      </c>
      <c r="Y1013" s="2" t="s">
        <v>298</v>
      </c>
      <c r="Z1013" s="1" t="s">
        <v>2066</v>
      </c>
    </row>
    <row r="1014" spans="1:26" x14ac:dyDescent="0.3">
      <c r="A1014" s="2" t="s">
        <v>2067</v>
      </c>
      <c r="B1014" s="2" t="s">
        <v>3249</v>
      </c>
      <c r="C1014" s="2" t="s">
        <v>4225</v>
      </c>
      <c r="D1014" s="1">
        <v>145</v>
      </c>
      <c r="E1014" s="1">
        <v>0</v>
      </c>
      <c r="F1014" s="1">
        <v>0</v>
      </c>
      <c r="G1014" s="1">
        <v>0</v>
      </c>
      <c r="H1014" s="1">
        <v>0</v>
      </c>
      <c r="I1014" s="1">
        <v>145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3</v>
      </c>
      <c r="S1014" s="1">
        <v>0</v>
      </c>
      <c r="T1014" s="1">
        <v>0</v>
      </c>
      <c r="U1014" s="1">
        <v>0</v>
      </c>
      <c r="V1014" s="1">
        <v>0</v>
      </c>
      <c r="W1014" s="1">
        <v>3</v>
      </c>
      <c r="X1014" s="1">
        <v>0</v>
      </c>
      <c r="Y1014" s="2" t="s">
        <v>298</v>
      </c>
      <c r="Z1014" s="1" t="s">
        <v>2068</v>
      </c>
    </row>
    <row r="1015" spans="1:26" x14ac:dyDescent="0.3">
      <c r="A1015" s="2" t="s">
        <v>2069</v>
      </c>
      <c r="B1015" s="2" t="s">
        <v>3249</v>
      </c>
      <c r="C1015" s="2" t="s">
        <v>4226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>
        <v>0</v>
      </c>
      <c r="W1015" s="1">
        <v>0</v>
      </c>
      <c r="X1015" s="1">
        <v>0</v>
      </c>
      <c r="Y1015" s="2" t="s">
        <v>298</v>
      </c>
      <c r="Z1015" s="1" t="s">
        <v>2070</v>
      </c>
    </row>
    <row r="1016" spans="1:26" x14ac:dyDescent="0.3">
      <c r="A1016" s="2" t="s">
        <v>2071</v>
      </c>
      <c r="B1016" s="2" t="s">
        <v>3249</v>
      </c>
      <c r="C1016" s="2" t="s">
        <v>4227</v>
      </c>
      <c r="D1016" s="1">
        <v>628.27</v>
      </c>
      <c r="E1016" s="1">
        <v>0</v>
      </c>
      <c r="F1016" s="1">
        <v>0</v>
      </c>
      <c r="G1016" s="1">
        <v>0</v>
      </c>
      <c r="H1016" s="1">
        <v>0</v>
      </c>
      <c r="I1016" s="1">
        <v>628.27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12</v>
      </c>
      <c r="S1016" s="1">
        <v>0</v>
      </c>
      <c r="T1016" s="1">
        <v>0</v>
      </c>
      <c r="U1016" s="1">
        <v>0</v>
      </c>
      <c r="V1016" s="1">
        <v>0</v>
      </c>
      <c r="W1016" s="1">
        <v>12</v>
      </c>
      <c r="X1016" s="1">
        <v>0</v>
      </c>
      <c r="Y1016" s="2" t="s">
        <v>298</v>
      </c>
      <c r="Z1016" s="1" t="s">
        <v>2072</v>
      </c>
    </row>
    <row r="1017" spans="1:26" x14ac:dyDescent="0.3">
      <c r="A1017" s="2" t="s">
        <v>2073</v>
      </c>
      <c r="B1017" s="2" t="s">
        <v>3249</v>
      </c>
      <c r="C1017" s="2" t="s">
        <v>4228</v>
      </c>
      <c r="D1017" s="1">
        <v>290</v>
      </c>
      <c r="E1017" s="1">
        <v>0</v>
      </c>
      <c r="F1017" s="1">
        <v>0</v>
      </c>
      <c r="G1017" s="1">
        <v>0</v>
      </c>
      <c r="H1017" s="1">
        <v>0</v>
      </c>
      <c r="I1017" s="1">
        <v>290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5</v>
      </c>
      <c r="S1017" s="1">
        <v>0</v>
      </c>
      <c r="T1017" s="1">
        <v>0</v>
      </c>
      <c r="U1017" s="1">
        <v>0</v>
      </c>
      <c r="V1017" s="1">
        <v>0</v>
      </c>
      <c r="W1017" s="1">
        <v>5</v>
      </c>
      <c r="X1017" s="1">
        <v>0</v>
      </c>
      <c r="Y1017" s="2" t="s">
        <v>298</v>
      </c>
      <c r="Z1017" s="1" t="s">
        <v>2074</v>
      </c>
    </row>
    <row r="1018" spans="1:26" x14ac:dyDescent="0.3">
      <c r="A1018" s="2" t="s">
        <v>2075</v>
      </c>
      <c r="B1018" s="2" t="s">
        <v>3249</v>
      </c>
      <c r="C1018" s="2" t="s">
        <v>4229</v>
      </c>
      <c r="D1018" s="1">
        <v>290</v>
      </c>
      <c r="E1018" s="1">
        <v>0</v>
      </c>
      <c r="F1018" s="1">
        <v>0</v>
      </c>
      <c r="G1018" s="1">
        <v>0</v>
      </c>
      <c r="H1018" s="1">
        <v>0</v>
      </c>
      <c r="I1018" s="1">
        <v>290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1</v>
      </c>
      <c r="S1018" s="1">
        <v>0</v>
      </c>
      <c r="T1018" s="1">
        <v>0</v>
      </c>
      <c r="U1018" s="1">
        <v>0</v>
      </c>
      <c r="V1018" s="1">
        <v>0</v>
      </c>
      <c r="W1018" s="1">
        <v>1</v>
      </c>
      <c r="X1018" s="1">
        <v>0</v>
      </c>
      <c r="Y1018" s="2" t="s">
        <v>298</v>
      </c>
      <c r="Z1018" s="1" t="s">
        <v>2076</v>
      </c>
    </row>
    <row r="1019" spans="1:26" x14ac:dyDescent="0.3">
      <c r="A1019" s="2" t="s">
        <v>2077</v>
      </c>
      <c r="B1019" s="2" t="s">
        <v>3249</v>
      </c>
      <c r="C1019" s="2" t="s">
        <v>4230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0</v>
      </c>
      <c r="W1019" s="1">
        <v>0</v>
      </c>
      <c r="X1019" s="1">
        <v>0</v>
      </c>
      <c r="Y1019" s="2" t="s">
        <v>298</v>
      </c>
      <c r="Z1019" s="1" t="s">
        <v>2078</v>
      </c>
    </row>
    <row r="1020" spans="1:26" x14ac:dyDescent="0.3">
      <c r="A1020" s="2" t="s">
        <v>2079</v>
      </c>
      <c r="B1020" s="2" t="s">
        <v>3249</v>
      </c>
      <c r="C1020" s="2" t="s">
        <v>4231</v>
      </c>
      <c r="D1020" s="1">
        <v>96.73</v>
      </c>
      <c r="E1020" s="1">
        <v>0</v>
      </c>
      <c r="F1020" s="1">
        <v>0</v>
      </c>
      <c r="G1020" s="1">
        <v>0</v>
      </c>
      <c r="H1020" s="1">
        <v>0</v>
      </c>
      <c r="I1020" s="1">
        <v>96.73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1</v>
      </c>
      <c r="S1020" s="1">
        <v>0</v>
      </c>
      <c r="T1020" s="1">
        <v>0</v>
      </c>
      <c r="U1020" s="1">
        <v>0</v>
      </c>
      <c r="V1020" s="1">
        <v>0</v>
      </c>
      <c r="W1020" s="1">
        <v>1</v>
      </c>
      <c r="X1020" s="1">
        <v>0</v>
      </c>
      <c r="Y1020" s="2" t="s">
        <v>298</v>
      </c>
      <c r="Z1020" s="1" t="s">
        <v>2080</v>
      </c>
    </row>
    <row r="1021" spans="1:26" x14ac:dyDescent="0.3">
      <c r="A1021" s="2" t="s">
        <v>2081</v>
      </c>
      <c r="B1021" s="2" t="s">
        <v>3249</v>
      </c>
      <c r="C1021" s="2" t="s">
        <v>4232</v>
      </c>
      <c r="D1021" s="1">
        <v>241.73</v>
      </c>
      <c r="E1021" s="1">
        <v>0</v>
      </c>
      <c r="F1021" s="1">
        <v>0</v>
      </c>
      <c r="G1021" s="1">
        <v>0</v>
      </c>
      <c r="H1021" s="1">
        <v>0</v>
      </c>
      <c r="I1021" s="1">
        <v>241.73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1</v>
      </c>
      <c r="S1021" s="1">
        <v>0</v>
      </c>
      <c r="T1021" s="1">
        <v>0</v>
      </c>
      <c r="U1021" s="1">
        <v>0</v>
      </c>
      <c r="V1021" s="1">
        <v>0</v>
      </c>
      <c r="W1021" s="1">
        <v>1</v>
      </c>
      <c r="X1021" s="1">
        <v>0</v>
      </c>
      <c r="Y1021" s="2" t="s">
        <v>298</v>
      </c>
      <c r="Z1021" s="1" t="s">
        <v>2082</v>
      </c>
    </row>
    <row r="1022" spans="1:26" x14ac:dyDescent="0.3">
      <c r="A1022" s="2" t="s">
        <v>2083</v>
      </c>
      <c r="B1022" s="2" t="s">
        <v>3249</v>
      </c>
      <c r="C1022" s="2" t="s">
        <v>4233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>
        <v>0</v>
      </c>
      <c r="W1022" s="1">
        <v>0</v>
      </c>
      <c r="X1022" s="1">
        <v>0</v>
      </c>
      <c r="Y1022" s="2" t="s">
        <v>298</v>
      </c>
      <c r="Z1022" s="1" t="s">
        <v>2084</v>
      </c>
    </row>
    <row r="1023" spans="1:26" x14ac:dyDescent="0.3">
      <c r="A1023" s="2" t="s">
        <v>2085</v>
      </c>
      <c r="B1023" s="2" t="s">
        <v>3249</v>
      </c>
      <c r="C1023" s="2" t="s">
        <v>4234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>
        <v>0</v>
      </c>
      <c r="W1023" s="1">
        <v>0</v>
      </c>
      <c r="X1023" s="1">
        <v>0</v>
      </c>
      <c r="Y1023" s="2" t="s">
        <v>298</v>
      </c>
      <c r="Z1023" s="1" t="s">
        <v>2086</v>
      </c>
    </row>
    <row r="1024" spans="1:26" x14ac:dyDescent="0.3">
      <c r="A1024" s="2" t="s">
        <v>2087</v>
      </c>
      <c r="B1024" s="2" t="s">
        <v>3249</v>
      </c>
      <c r="C1024" s="2" t="s">
        <v>4235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>
        <v>0</v>
      </c>
      <c r="W1024" s="1">
        <v>0</v>
      </c>
      <c r="X1024" s="1">
        <v>0</v>
      </c>
      <c r="Y1024" s="2" t="s">
        <v>298</v>
      </c>
      <c r="Z1024" s="1" t="s">
        <v>2088</v>
      </c>
    </row>
    <row r="1025" spans="1:26" x14ac:dyDescent="0.3">
      <c r="A1025" s="2" t="s">
        <v>2089</v>
      </c>
      <c r="B1025" s="2" t="s">
        <v>3249</v>
      </c>
      <c r="C1025" s="2" t="s">
        <v>4236</v>
      </c>
      <c r="D1025" s="1">
        <v>580</v>
      </c>
      <c r="E1025" s="1">
        <v>0</v>
      </c>
      <c r="F1025" s="1">
        <v>0</v>
      </c>
      <c r="G1025" s="1">
        <v>0</v>
      </c>
      <c r="H1025" s="1">
        <v>0</v>
      </c>
      <c r="I1025" s="1">
        <v>580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2</v>
      </c>
      <c r="S1025" s="1">
        <v>0</v>
      </c>
      <c r="T1025" s="1">
        <v>0</v>
      </c>
      <c r="U1025" s="1">
        <v>0</v>
      </c>
      <c r="V1025" s="1">
        <v>0</v>
      </c>
      <c r="W1025" s="1">
        <v>2</v>
      </c>
      <c r="X1025" s="1">
        <v>0</v>
      </c>
      <c r="Y1025" s="2" t="s">
        <v>298</v>
      </c>
      <c r="Z1025" s="1" t="s">
        <v>2090</v>
      </c>
    </row>
    <row r="1026" spans="1:26" x14ac:dyDescent="0.3">
      <c r="A1026" s="2" t="s">
        <v>2091</v>
      </c>
      <c r="B1026" s="2" t="s">
        <v>3249</v>
      </c>
      <c r="C1026" s="2" t="s">
        <v>4237</v>
      </c>
      <c r="D1026" s="1">
        <v>193.27</v>
      </c>
      <c r="E1026" s="1">
        <v>0</v>
      </c>
      <c r="F1026" s="1">
        <v>0</v>
      </c>
      <c r="G1026" s="1">
        <v>0</v>
      </c>
      <c r="H1026" s="1">
        <v>0</v>
      </c>
      <c r="I1026" s="1">
        <v>193.27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0</v>
      </c>
      <c r="R1026" s="1">
        <v>3</v>
      </c>
      <c r="S1026" s="1">
        <v>0</v>
      </c>
      <c r="T1026" s="1">
        <v>0</v>
      </c>
      <c r="U1026" s="1">
        <v>0</v>
      </c>
      <c r="V1026" s="1">
        <v>0</v>
      </c>
      <c r="W1026" s="1">
        <v>3</v>
      </c>
      <c r="X1026" s="1">
        <v>0</v>
      </c>
      <c r="Y1026" s="2" t="s">
        <v>298</v>
      </c>
      <c r="Z1026" s="1" t="s">
        <v>2092</v>
      </c>
    </row>
    <row r="1027" spans="1:26" x14ac:dyDescent="0.3">
      <c r="A1027" s="2" t="s">
        <v>2093</v>
      </c>
      <c r="B1027" s="2" t="s">
        <v>3249</v>
      </c>
      <c r="C1027" s="2" t="s">
        <v>4238</v>
      </c>
      <c r="D1027" s="1">
        <v>483.27</v>
      </c>
      <c r="E1027" s="1">
        <v>0</v>
      </c>
      <c r="F1027" s="1">
        <v>0</v>
      </c>
      <c r="G1027" s="1">
        <v>0</v>
      </c>
      <c r="H1027" s="1">
        <v>0</v>
      </c>
      <c r="I1027" s="1">
        <v>483.27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4</v>
      </c>
      <c r="S1027" s="1">
        <v>0</v>
      </c>
      <c r="T1027" s="1">
        <v>0</v>
      </c>
      <c r="U1027" s="1">
        <v>0</v>
      </c>
      <c r="V1027" s="1">
        <v>0</v>
      </c>
      <c r="W1027" s="1">
        <v>4</v>
      </c>
      <c r="X1027" s="1">
        <v>0</v>
      </c>
      <c r="Y1027" s="2" t="s">
        <v>298</v>
      </c>
      <c r="Z1027" s="1" t="s">
        <v>2094</v>
      </c>
    </row>
    <row r="1028" spans="1:26" x14ac:dyDescent="0.3">
      <c r="A1028" s="2" t="s">
        <v>2095</v>
      </c>
      <c r="B1028" s="2" t="s">
        <v>3249</v>
      </c>
      <c r="C1028" s="2" t="s">
        <v>4239</v>
      </c>
      <c r="D1028" s="1">
        <v>96.73</v>
      </c>
      <c r="E1028" s="1">
        <v>0</v>
      </c>
      <c r="F1028" s="1">
        <v>0</v>
      </c>
      <c r="G1028" s="1">
        <v>0</v>
      </c>
      <c r="H1028" s="1">
        <v>0</v>
      </c>
      <c r="I1028" s="1">
        <v>96.73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1</v>
      </c>
      <c r="S1028" s="1">
        <v>0</v>
      </c>
      <c r="T1028" s="1">
        <v>0</v>
      </c>
      <c r="U1028" s="1">
        <v>0</v>
      </c>
      <c r="V1028" s="1">
        <v>0</v>
      </c>
      <c r="W1028" s="1">
        <v>1</v>
      </c>
      <c r="X1028" s="1">
        <v>0</v>
      </c>
      <c r="Y1028" s="2" t="s">
        <v>298</v>
      </c>
      <c r="Z1028" s="1" t="s">
        <v>2096</v>
      </c>
    </row>
    <row r="1029" spans="1:26" x14ac:dyDescent="0.3">
      <c r="A1029" s="2" t="s">
        <v>2097</v>
      </c>
      <c r="B1029" s="2" t="s">
        <v>3249</v>
      </c>
      <c r="C1029" s="2" t="s">
        <v>4240</v>
      </c>
      <c r="D1029" s="1">
        <v>48.27</v>
      </c>
      <c r="E1029" s="1">
        <v>0</v>
      </c>
      <c r="F1029" s="1">
        <v>0</v>
      </c>
      <c r="G1029" s="1">
        <v>0</v>
      </c>
      <c r="H1029" s="1">
        <v>0</v>
      </c>
      <c r="I1029" s="1">
        <v>48.27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1</v>
      </c>
      <c r="S1029" s="1">
        <v>0</v>
      </c>
      <c r="T1029" s="1">
        <v>0</v>
      </c>
      <c r="U1029" s="1">
        <v>0</v>
      </c>
      <c r="V1029" s="1">
        <v>0</v>
      </c>
      <c r="W1029" s="1">
        <v>1</v>
      </c>
      <c r="X1029" s="1">
        <v>0</v>
      </c>
      <c r="Y1029" s="2" t="s">
        <v>298</v>
      </c>
      <c r="Z1029" s="1" t="s">
        <v>2098</v>
      </c>
    </row>
    <row r="1030" spans="1:26" x14ac:dyDescent="0.3">
      <c r="A1030" s="2" t="s">
        <v>2099</v>
      </c>
      <c r="B1030" s="2" t="s">
        <v>3249</v>
      </c>
      <c r="C1030" s="2" t="s">
        <v>4241</v>
      </c>
      <c r="D1030" s="1">
        <v>290</v>
      </c>
      <c r="E1030" s="1">
        <v>0</v>
      </c>
      <c r="F1030" s="1">
        <v>0</v>
      </c>
      <c r="G1030" s="1">
        <v>0</v>
      </c>
      <c r="H1030" s="1">
        <v>0</v>
      </c>
      <c r="I1030" s="1">
        <v>290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3</v>
      </c>
      <c r="S1030" s="1">
        <v>0</v>
      </c>
      <c r="T1030" s="1">
        <v>0</v>
      </c>
      <c r="U1030" s="1">
        <v>0</v>
      </c>
      <c r="V1030" s="1">
        <v>0</v>
      </c>
      <c r="W1030" s="1">
        <v>3</v>
      </c>
      <c r="X1030" s="1">
        <v>0</v>
      </c>
      <c r="Y1030" s="2" t="s">
        <v>298</v>
      </c>
      <c r="Z1030" s="1" t="s">
        <v>2100</v>
      </c>
    </row>
    <row r="1031" spans="1:26" x14ac:dyDescent="0.3">
      <c r="A1031" s="2" t="s">
        <v>2101</v>
      </c>
      <c r="B1031" s="2" t="s">
        <v>3249</v>
      </c>
      <c r="C1031" s="2" t="s">
        <v>4242</v>
      </c>
      <c r="D1031" s="1">
        <v>48.27</v>
      </c>
      <c r="E1031" s="1">
        <v>0</v>
      </c>
      <c r="F1031" s="1">
        <v>0</v>
      </c>
      <c r="G1031" s="1">
        <v>0</v>
      </c>
      <c r="H1031" s="1">
        <v>0</v>
      </c>
      <c r="I1031" s="1">
        <v>48.27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1</v>
      </c>
      <c r="S1031" s="1">
        <v>0</v>
      </c>
      <c r="T1031" s="1">
        <v>0</v>
      </c>
      <c r="U1031" s="1">
        <v>0</v>
      </c>
      <c r="V1031" s="1">
        <v>0</v>
      </c>
      <c r="W1031" s="1">
        <v>1</v>
      </c>
      <c r="X1031" s="1">
        <v>0</v>
      </c>
      <c r="Y1031" s="2" t="s">
        <v>298</v>
      </c>
      <c r="Z1031" s="1" t="s">
        <v>2102</v>
      </c>
    </row>
    <row r="1032" spans="1:26" x14ac:dyDescent="0.3">
      <c r="A1032" s="2" t="s">
        <v>2103</v>
      </c>
      <c r="B1032" s="2" t="s">
        <v>3249</v>
      </c>
      <c r="C1032" s="2" t="s">
        <v>4243</v>
      </c>
      <c r="D1032" s="1">
        <v>48.27</v>
      </c>
      <c r="E1032" s="1">
        <v>0</v>
      </c>
      <c r="F1032" s="1">
        <v>0</v>
      </c>
      <c r="G1032" s="1">
        <v>0</v>
      </c>
      <c r="H1032" s="1">
        <v>0</v>
      </c>
      <c r="I1032" s="1">
        <v>48.27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10</v>
      </c>
      <c r="S1032" s="1">
        <v>0</v>
      </c>
      <c r="T1032" s="1">
        <v>0</v>
      </c>
      <c r="U1032" s="1">
        <v>0</v>
      </c>
      <c r="V1032" s="1">
        <v>0</v>
      </c>
      <c r="W1032" s="1">
        <v>10</v>
      </c>
      <c r="X1032" s="1">
        <v>0</v>
      </c>
      <c r="Y1032" s="2" t="s">
        <v>298</v>
      </c>
      <c r="Z1032" s="1" t="s">
        <v>2104</v>
      </c>
    </row>
    <row r="1033" spans="1:26" x14ac:dyDescent="0.3">
      <c r="A1033" s="2" t="s">
        <v>2105</v>
      </c>
      <c r="B1033" s="2" t="s">
        <v>3249</v>
      </c>
      <c r="C1033" s="2" t="s">
        <v>4244</v>
      </c>
      <c r="D1033" s="1">
        <v>193.27</v>
      </c>
      <c r="E1033" s="1">
        <v>0</v>
      </c>
      <c r="F1033" s="1">
        <v>0</v>
      </c>
      <c r="G1033" s="1">
        <v>0</v>
      </c>
      <c r="H1033" s="1">
        <v>0</v>
      </c>
      <c r="I1033" s="1">
        <v>193.27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2</v>
      </c>
      <c r="S1033" s="1">
        <v>0</v>
      </c>
      <c r="T1033" s="1">
        <v>0</v>
      </c>
      <c r="U1033" s="1">
        <v>0</v>
      </c>
      <c r="V1033" s="1">
        <v>0</v>
      </c>
      <c r="W1033" s="1">
        <v>2</v>
      </c>
      <c r="X1033" s="1">
        <v>0</v>
      </c>
      <c r="Y1033" s="2" t="s">
        <v>298</v>
      </c>
      <c r="Z1033" s="1" t="s">
        <v>2106</v>
      </c>
    </row>
    <row r="1034" spans="1:26" x14ac:dyDescent="0.3">
      <c r="A1034" s="2" t="s">
        <v>2107</v>
      </c>
      <c r="B1034" s="2" t="s">
        <v>3249</v>
      </c>
      <c r="C1034" s="2" t="s">
        <v>4245</v>
      </c>
      <c r="D1034" s="1">
        <v>96.73</v>
      </c>
      <c r="E1034" s="1">
        <v>0</v>
      </c>
      <c r="F1034" s="1">
        <v>0</v>
      </c>
      <c r="G1034" s="1">
        <v>0</v>
      </c>
      <c r="H1034" s="1">
        <v>0</v>
      </c>
      <c r="I1034" s="1">
        <v>96.73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2</v>
      </c>
      <c r="S1034" s="1">
        <v>0</v>
      </c>
      <c r="T1034" s="1">
        <v>0</v>
      </c>
      <c r="U1034" s="1">
        <v>0</v>
      </c>
      <c r="V1034" s="1">
        <v>0</v>
      </c>
      <c r="W1034" s="1">
        <v>2</v>
      </c>
      <c r="X1034" s="1">
        <v>0</v>
      </c>
      <c r="Y1034" s="2" t="s">
        <v>298</v>
      </c>
      <c r="Z1034" s="1" t="s">
        <v>2108</v>
      </c>
    </row>
    <row r="1035" spans="1:26" x14ac:dyDescent="0.3">
      <c r="A1035" s="2" t="s">
        <v>2109</v>
      </c>
      <c r="B1035" s="2" t="s">
        <v>3249</v>
      </c>
      <c r="C1035" s="2" t="s">
        <v>4246</v>
      </c>
      <c r="D1035" s="1">
        <v>145</v>
      </c>
      <c r="E1035" s="1">
        <v>0</v>
      </c>
      <c r="F1035" s="1">
        <v>0</v>
      </c>
      <c r="G1035" s="1">
        <v>0</v>
      </c>
      <c r="H1035" s="1">
        <v>0</v>
      </c>
      <c r="I1035" s="1">
        <v>145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1</v>
      </c>
      <c r="S1035" s="1">
        <v>0</v>
      </c>
      <c r="T1035" s="1">
        <v>0</v>
      </c>
      <c r="U1035" s="1">
        <v>0</v>
      </c>
      <c r="V1035" s="1">
        <v>0</v>
      </c>
      <c r="W1035" s="1">
        <v>1</v>
      </c>
      <c r="X1035" s="1">
        <v>0</v>
      </c>
      <c r="Y1035" s="2" t="s">
        <v>298</v>
      </c>
      <c r="Z1035" s="1" t="s">
        <v>2110</v>
      </c>
    </row>
    <row r="1036" spans="1:26" x14ac:dyDescent="0.3">
      <c r="A1036" s="2" t="s">
        <v>2111</v>
      </c>
      <c r="B1036" s="2" t="s">
        <v>3249</v>
      </c>
      <c r="C1036" s="2" t="s">
        <v>4247</v>
      </c>
      <c r="D1036" s="1">
        <v>580</v>
      </c>
      <c r="E1036" s="1">
        <v>0</v>
      </c>
      <c r="F1036" s="1">
        <v>0</v>
      </c>
      <c r="G1036" s="1">
        <v>0</v>
      </c>
      <c r="H1036" s="1">
        <v>0</v>
      </c>
      <c r="I1036" s="1">
        <v>580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1</v>
      </c>
      <c r="S1036" s="1">
        <v>0</v>
      </c>
      <c r="T1036" s="1">
        <v>0</v>
      </c>
      <c r="U1036" s="1">
        <v>0</v>
      </c>
      <c r="V1036" s="1">
        <v>0</v>
      </c>
      <c r="W1036" s="1">
        <v>1</v>
      </c>
      <c r="X1036" s="1">
        <v>0</v>
      </c>
      <c r="Y1036" s="2" t="s">
        <v>298</v>
      </c>
      <c r="Z1036" s="1" t="s">
        <v>2112</v>
      </c>
    </row>
    <row r="1037" spans="1:26" x14ac:dyDescent="0.3">
      <c r="A1037" s="2" t="s">
        <v>2113</v>
      </c>
      <c r="B1037" s="2" t="s">
        <v>3249</v>
      </c>
      <c r="C1037" s="2" t="s">
        <v>4248</v>
      </c>
      <c r="D1037" s="1">
        <v>241.73</v>
      </c>
      <c r="E1037" s="1">
        <v>0</v>
      </c>
      <c r="F1037" s="1">
        <v>0</v>
      </c>
      <c r="G1037" s="1">
        <v>0</v>
      </c>
      <c r="H1037" s="1">
        <v>0</v>
      </c>
      <c r="I1037" s="1">
        <v>241.73</v>
      </c>
      <c r="J1037" s="1">
        <v>0</v>
      </c>
      <c r="K1037" s="1">
        <v>0</v>
      </c>
      <c r="L1037" s="1">
        <v>0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1</v>
      </c>
      <c r="S1037" s="1">
        <v>0</v>
      </c>
      <c r="T1037" s="1">
        <v>0</v>
      </c>
      <c r="U1037" s="1">
        <v>0</v>
      </c>
      <c r="V1037" s="1">
        <v>0</v>
      </c>
      <c r="W1037" s="1">
        <v>1</v>
      </c>
      <c r="X1037" s="1">
        <v>0</v>
      </c>
      <c r="Y1037" s="2" t="s">
        <v>298</v>
      </c>
      <c r="Z1037" s="1" t="s">
        <v>2114</v>
      </c>
    </row>
    <row r="1038" spans="1:26" x14ac:dyDescent="0.3">
      <c r="A1038" s="2" t="s">
        <v>2115</v>
      </c>
      <c r="B1038" s="2" t="s">
        <v>3249</v>
      </c>
      <c r="C1038" s="2" t="s">
        <v>4249</v>
      </c>
      <c r="D1038" s="1">
        <v>96.73</v>
      </c>
      <c r="E1038" s="1">
        <v>0</v>
      </c>
      <c r="F1038" s="1">
        <v>0</v>
      </c>
      <c r="G1038" s="1">
        <v>0</v>
      </c>
      <c r="H1038" s="1">
        <v>0</v>
      </c>
      <c r="I1038" s="1">
        <v>96.73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1</v>
      </c>
      <c r="S1038" s="1">
        <v>0</v>
      </c>
      <c r="T1038" s="1">
        <v>0</v>
      </c>
      <c r="U1038" s="1">
        <v>0</v>
      </c>
      <c r="V1038" s="1">
        <v>0</v>
      </c>
      <c r="W1038" s="1">
        <v>1</v>
      </c>
      <c r="X1038" s="1">
        <v>0</v>
      </c>
      <c r="Y1038" s="2" t="s">
        <v>298</v>
      </c>
      <c r="Z1038" s="1" t="s">
        <v>2116</v>
      </c>
    </row>
    <row r="1039" spans="1:26" x14ac:dyDescent="0.3">
      <c r="A1039" s="2" t="s">
        <v>2117</v>
      </c>
      <c r="B1039" s="2" t="s">
        <v>3249</v>
      </c>
      <c r="C1039" s="2" t="s">
        <v>4250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>
        <v>0</v>
      </c>
      <c r="W1039" s="1">
        <v>0</v>
      </c>
      <c r="X1039" s="1">
        <v>0</v>
      </c>
      <c r="Y1039" s="2" t="s">
        <v>298</v>
      </c>
      <c r="Z1039" s="1" t="s">
        <v>2118</v>
      </c>
    </row>
    <row r="1040" spans="1:26" x14ac:dyDescent="0.3">
      <c r="A1040" s="2" t="s">
        <v>2119</v>
      </c>
      <c r="B1040" s="2" t="s">
        <v>3249</v>
      </c>
      <c r="C1040" s="2" t="s">
        <v>4251</v>
      </c>
      <c r="D1040" s="1">
        <v>96.73</v>
      </c>
      <c r="E1040" s="1">
        <v>0</v>
      </c>
      <c r="F1040" s="1">
        <v>0</v>
      </c>
      <c r="G1040" s="1">
        <v>0</v>
      </c>
      <c r="H1040" s="1">
        <v>0</v>
      </c>
      <c r="I1040" s="1">
        <v>96.73</v>
      </c>
      <c r="J1040" s="1">
        <v>0</v>
      </c>
      <c r="K1040" s="1"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1</v>
      </c>
      <c r="S1040" s="1">
        <v>0</v>
      </c>
      <c r="T1040" s="1">
        <v>0</v>
      </c>
      <c r="U1040" s="1">
        <v>0</v>
      </c>
      <c r="V1040" s="1">
        <v>0</v>
      </c>
      <c r="W1040" s="1">
        <v>1</v>
      </c>
      <c r="X1040" s="1">
        <v>0</v>
      </c>
      <c r="Y1040" s="2" t="s">
        <v>298</v>
      </c>
      <c r="Z1040" s="1" t="s">
        <v>2120</v>
      </c>
    </row>
    <row r="1041" spans="1:26" x14ac:dyDescent="0.3">
      <c r="A1041" s="2" t="s">
        <v>2121</v>
      </c>
      <c r="B1041" s="2" t="s">
        <v>3249</v>
      </c>
      <c r="C1041" s="2" t="s">
        <v>4252</v>
      </c>
      <c r="D1041" s="1">
        <v>145</v>
      </c>
      <c r="E1041" s="1">
        <v>0</v>
      </c>
      <c r="F1041" s="1">
        <v>0</v>
      </c>
      <c r="G1041" s="1">
        <v>0</v>
      </c>
      <c r="H1041" s="1">
        <v>0</v>
      </c>
      <c r="I1041" s="1">
        <v>145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1</v>
      </c>
      <c r="S1041" s="1">
        <v>0</v>
      </c>
      <c r="T1041" s="1">
        <v>0</v>
      </c>
      <c r="U1041" s="1">
        <v>0</v>
      </c>
      <c r="V1041" s="1">
        <v>0</v>
      </c>
      <c r="W1041" s="1">
        <v>1</v>
      </c>
      <c r="X1041" s="1">
        <v>0</v>
      </c>
      <c r="Y1041" s="2" t="s">
        <v>298</v>
      </c>
      <c r="Z1041" s="1" t="s">
        <v>2122</v>
      </c>
    </row>
    <row r="1042" spans="1:26" x14ac:dyDescent="0.3">
      <c r="A1042" s="2" t="s">
        <v>2123</v>
      </c>
      <c r="B1042" s="2" t="s">
        <v>3249</v>
      </c>
      <c r="C1042" s="2" t="s">
        <v>4253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0</v>
      </c>
      <c r="W1042" s="1">
        <v>0</v>
      </c>
      <c r="X1042" s="1">
        <v>0</v>
      </c>
      <c r="Y1042" s="2" t="s">
        <v>298</v>
      </c>
      <c r="Z1042" s="1" t="s">
        <v>2124</v>
      </c>
    </row>
    <row r="1043" spans="1:26" x14ac:dyDescent="0.3">
      <c r="A1043" s="2" t="s">
        <v>2125</v>
      </c>
      <c r="B1043" s="2" t="s">
        <v>3249</v>
      </c>
      <c r="C1043" s="2" t="s">
        <v>4254</v>
      </c>
      <c r="D1043" s="1">
        <v>241.73</v>
      </c>
      <c r="E1043" s="1">
        <v>0</v>
      </c>
      <c r="F1043" s="1">
        <v>0</v>
      </c>
      <c r="G1043" s="1">
        <v>0</v>
      </c>
      <c r="H1043" s="1">
        <v>0</v>
      </c>
      <c r="I1043" s="1">
        <v>241.73</v>
      </c>
      <c r="J1043" s="1">
        <v>0</v>
      </c>
      <c r="K1043" s="1"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2</v>
      </c>
      <c r="S1043" s="1">
        <v>0</v>
      </c>
      <c r="T1043" s="1">
        <v>0</v>
      </c>
      <c r="U1043" s="1">
        <v>0</v>
      </c>
      <c r="V1043" s="1">
        <v>0</v>
      </c>
      <c r="W1043" s="1">
        <v>2</v>
      </c>
      <c r="X1043" s="1">
        <v>0</v>
      </c>
      <c r="Y1043" s="2" t="s">
        <v>298</v>
      </c>
      <c r="Z1043" s="1" t="s">
        <v>2126</v>
      </c>
    </row>
    <row r="1044" spans="1:26" x14ac:dyDescent="0.3">
      <c r="A1044" s="2" t="s">
        <v>2127</v>
      </c>
      <c r="B1044" s="2" t="s">
        <v>3249</v>
      </c>
      <c r="C1044" s="2" t="s">
        <v>4255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>
        <v>0</v>
      </c>
      <c r="W1044" s="1">
        <v>0</v>
      </c>
      <c r="X1044" s="1">
        <v>0</v>
      </c>
      <c r="Y1044" s="2" t="s">
        <v>298</v>
      </c>
      <c r="Z1044" s="1" t="s">
        <v>2128</v>
      </c>
    </row>
    <row r="1045" spans="1:26" x14ac:dyDescent="0.3">
      <c r="A1045" s="2" t="s">
        <v>2129</v>
      </c>
      <c r="B1045" s="2" t="s">
        <v>3249</v>
      </c>
      <c r="C1045" s="2" t="s">
        <v>4256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>
        <v>0</v>
      </c>
      <c r="W1045" s="1">
        <v>0</v>
      </c>
      <c r="X1045" s="1">
        <v>0</v>
      </c>
      <c r="Y1045" s="2" t="s">
        <v>298</v>
      </c>
      <c r="Z1045" s="1" t="s">
        <v>2130</v>
      </c>
    </row>
    <row r="1046" spans="1:26" x14ac:dyDescent="0.3">
      <c r="A1046" s="2" t="s">
        <v>2131</v>
      </c>
      <c r="B1046" s="2" t="s">
        <v>3249</v>
      </c>
      <c r="C1046" s="2" t="s">
        <v>4257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>
        <v>0</v>
      </c>
      <c r="W1046" s="1">
        <v>0</v>
      </c>
      <c r="X1046" s="1">
        <v>0</v>
      </c>
      <c r="Y1046" s="2" t="s">
        <v>298</v>
      </c>
      <c r="Z1046" s="1" t="s">
        <v>2132</v>
      </c>
    </row>
    <row r="1047" spans="1:26" x14ac:dyDescent="0.3">
      <c r="A1047" s="2" t="s">
        <v>2133</v>
      </c>
      <c r="B1047" s="2" t="s">
        <v>3249</v>
      </c>
      <c r="C1047" s="2" t="s">
        <v>4258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>
        <v>0</v>
      </c>
      <c r="W1047" s="1">
        <v>0</v>
      </c>
      <c r="X1047" s="1">
        <v>0</v>
      </c>
      <c r="Y1047" s="2" t="s">
        <v>298</v>
      </c>
      <c r="Z1047" s="1" t="s">
        <v>2134</v>
      </c>
    </row>
    <row r="1048" spans="1:26" x14ac:dyDescent="0.3">
      <c r="A1048" s="2" t="s">
        <v>2135</v>
      </c>
      <c r="B1048" s="2" t="s">
        <v>3249</v>
      </c>
      <c r="C1048" s="2" t="s">
        <v>4259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>
        <v>0</v>
      </c>
      <c r="W1048" s="1">
        <v>0</v>
      </c>
      <c r="X1048" s="1">
        <v>0</v>
      </c>
      <c r="Y1048" s="2" t="s">
        <v>298</v>
      </c>
      <c r="Z1048" s="1" t="s">
        <v>2136</v>
      </c>
    </row>
    <row r="1049" spans="1:26" x14ac:dyDescent="0.3">
      <c r="A1049" s="2" t="s">
        <v>2137</v>
      </c>
      <c r="B1049" s="2" t="s">
        <v>3249</v>
      </c>
      <c r="C1049" s="2" t="s">
        <v>4260</v>
      </c>
      <c r="D1049" s="1">
        <v>725</v>
      </c>
      <c r="E1049" s="1">
        <v>0</v>
      </c>
      <c r="F1049" s="1">
        <v>0</v>
      </c>
      <c r="G1049" s="1">
        <v>0</v>
      </c>
      <c r="H1049" s="1">
        <v>0</v>
      </c>
      <c r="I1049" s="1">
        <v>725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1</v>
      </c>
      <c r="S1049" s="1">
        <v>0</v>
      </c>
      <c r="T1049" s="1">
        <v>0</v>
      </c>
      <c r="U1049" s="1">
        <v>0</v>
      </c>
      <c r="V1049" s="1">
        <v>0</v>
      </c>
      <c r="W1049" s="1">
        <v>1</v>
      </c>
      <c r="X1049" s="1">
        <v>0</v>
      </c>
      <c r="Y1049" s="2" t="s">
        <v>298</v>
      </c>
      <c r="Z1049" s="1" t="s">
        <v>2138</v>
      </c>
    </row>
    <row r="1050" spans="1:26" x14ac:dyDescent="0.3">
      <c r="A1050" s="2" t="s">
        <v>2139</v>
      </c>
      <c r="B1050" s="2" t="s">
        <v>3249</v>
      </c>
      <c r="C1050" s="2" t="s">
        <v>4261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>
        <v>0</v>
      </c>
      <c r="W1050" s="1">
        <v>0</v>
      </c>
      <c r="X1050" s="1">
        <v>0</v>
      </c>
      <c r="Y1050" s="2" t="s">
        <v>298</v>
      </c>
      <c r="Z1050" s="1" t="s">
        <v>2140</v>
      </c>
    </row>
    <row r="1051" spans="1:26" x14ac:dyDescent="0.3">
      <c r="A1051" s="2" t="s">
        <v>2141</v>
      </c>
      <c r="B1051" s="2" t="s">
        <v>3249</v>
      </c>
      <c r="C1051" s="2" t="s">
        <v>4262</v>
      </c>
      <c r="D1051" s="1">
        <v>96.73</v>
      </c>
      <c r="E1051" s="1">
        <v>0</v>
      </c>
      <c r="F1051" s="1">
        <v>0</v>
      </c>
      <c r="G1051" s="1">
        <v>0</v>
      </c>
      <c r="H1051" s="1">
        <v>0</v>
      </c>
      <c r="I1051" s="1">
        <v>96.73</v>
      </c>
      <c r="J1051" s="1">
        <v>0</v>
      </c>
      <c r="K1051" s="1"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1</v>
      </c>
      <c r="S1051" s="1">
        <v>0</v>
      </c>
      <c r="T1051" s="1">
        <v>0</v>
      </c>
      <c r="U1051" s="1">
        <v>0</v>
      </c>
      <c r="V1051" s="1">
        <v>0</v>
      </c>
      <c r="W1051" s="1">
        <v>1</v>
      </c>
      <c r="X1051" s="1">
        <v>0</v>
      </c>
      <c r="Y1051" s="2" t="s">
        <v>298</v>
      </c>
      <c r="Z1051" s="1" t="s">
        <v>2142</v>
      </c>
    </row>
    <row r="1052" spans="1:26" x14ac:dyDescent="0.3">
      <c r="A1052" s="2" t="s">
        <v>2143</v>
      </c>
      <c r="B1052" s="2" t="s">
        <v>3249</v>
      </c>
      <c r="C1052" s="2" t="s">
        <v>4263</v>
      </c>
      <c r="D1052" s="1">
        <v>262.14</v>
      </c>
      <c r="E1052" s="1">
        <v>0</v>
      </c>
      <c r="F1052" s="1">
        <v>0</v>
      </c>
      <c r="G1052" s="1">
        <v>0</v>
      </c>
      <c r="H1052" s="1">
        <v>0</v>
      </c>
      <c r="I1052" s="1">
        <v>262.14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1</v>
      </c>
      <c r="S1052" s="1">
        <v>0</v>
      </c>
      <c r="T1052" s="1">
        <v>0</v>
      </c>
      <c r="U1052" s="1">
        <v>0</v>
      </c>
      <c r="V1052" s="1">
        <v>0</v>
      </c>
      <c r="W1052" s="1">
        <v>1</v>
      </c>
      <c r="X1052" s="1">
        <v>0</v>
      </c>
      <c r="Y1052" s="2" t="s">
        <v>298</v>
      </c>
      <c r="Z1052" s="1" t="s">
        <v>2144</v>
      </c>
    </row>
    <row r="1053" spans="1:26" x14ac:dyDescent="0.3">
      <c r="A1053" s="2" t="s">
        <v>2145</v>
      </c>
      <c r="B1053" s="2" t="s">
        <v>3249</v>
      </c>
      <c r="C1053" s="2" t="s">
        <v>4230</v>
      </c>
      <c r="D1053" s="1">
        <v>147.54</v>
      </c>
      <c r="E1053" s="1">
        <v>0</v>
      </c>
      <c r="F1053" s="1">
        <v>0</v>
      </c>
      <c r="G1053" s="1">
        <v>0</v>
      </c>
      <c r="H1053" s="1">
        <v>0</v>
      </c>
      <c r="I1053" s="1">
        <v>147.54</v>
      </c>
      <c r="J1053" s="1">
        <v>0</v>
      </c>
      <c r="K1053" s="1">
        <v>0</v>
      </c>
      <c r="L1053" s="1">
        <v>0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36</v>
      </c>
      <c r="S1053" s="1">
        <v>0</v>
      </c>
      <c r="T1053" s="1">
        <v>0</v>
      </c>
      <c r="U1053" s="1">
        <v>0</v>
      </c>
      <c r="V1053" s="1">
        <v>0</v>
      </c>
      <c r="W1053" s="1">
        <v>36</v>
      </c>
      <c r="X1053" s="1">
        <v>0</v>
      </c>
      <c r="Y1053" s="2" t="s">
        <v>298</v>
      </c>
      <c r="Z1053" s="1" t="s">
        <v>2146</v>
      </c>
    </row>
    <row r="1054" spans="1:26" x14ac:dyDescent="0.3">
      <c r="A1054" s="2" t="s">
        <v>2147</v>
      </c>
      <c r="B1054" s="2" t="s">
        <v>3249</v>
      </c>
      <c r="C1054" s="2" t="s">
        <v>4264</v>
      </c>
      <c r="D1054" s="1">
        <v>184.25</v>
      </c>
      <c r="E1054" s="1">
        <v>0</v>
      </c>
      <c r="F1054" s="1">
        <v>0</v>
      </c>
      <c r="G1054" s="1">
        <v>0</v>
      </c>
      <c r="H1054" s="1">
        <v>0</v>
      </c>
      <c r="I1054" s="1">
        <v>184.25</v>
      </c>
      <c r="J1054" s="1">
        <v>0</v>
      </c>
      <c r="K1054" s="1">
        <v>0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9</v>
      </c>
      <c r="S1054" s="1">
        <v>0</v>
      </c>
      <c r="T1054" s="1">
        <v>0</v>
      </c>
      <c r="U1054" s="1">
        <v>0</v>
      </c>
      <c r="V1054" s="1">
        <v>0</v>
      </c>
      <c r="W1054" s="1">
        <v>9</v>
      </c>
      <c r="X1054" s="1">
        <v>0</v>
      </c>
      <c r="Y1054" s="2" t="s">
        <v>298</v>
      </c>
      <c r="Z1054" s="1" t="s">
        <v>2148</v>
      </c>
    </row>
    <row r="1055" spans="1:26" x14ac:dyDescent="0.3">
      <c r="A1055" s="2" t="s">
        <v>2149</v>
      </c>
      <c r="B1055" s="2" t="s">
        <v>3249</v>
      </c>
      <c r="C1055" s="2" t="s">
        <v>4265</v>
      </c>
      <c r="D1055" s="1">
        <v>184.25</v>
      </c>
      <c r="E1055" s="1">
        <v>0</v>
      </c>
      <c r="F1055" s="1">
        <v>0</v>
      </c>
      <c r="G1055" s="1">
        <v>0</v>
      </c>
      <c r="H1055" s="1">
        <v>0</v>
      </c>
      <c r="I1055" s="1">
        <v>184.25</v>
      </c>
      <c r="J1055" s="1">
        <v>0</v>
      </c>
      <c r="K1055" s="1">
        <v>0</v>
      </c>
      <c r="L1055" s="1">
        <v>0</v>
      </c>
      <c r="M1055" s="1">
        <v>0</v>
      </c>
      <c r="N1055" s="1">
        <v>0</v>
      </c>
      <c r="O1055" s="1">
        <v>0</v>
      </c>
      <c r="P1055" s="1">
        <v>0</v>
      </c>
      <c r="Q1055" s="1">
        <v>0</v>
      </c>
      <c r="R1055" s="1">
        <v>1</v>
      </c>
      <c r="S1055" s="1">
        <v>0</v>
      </c>
      <c r="T1055" s="1">
        <v>0</v>
      </c>
      <c r="U1055" s="1">
        <v>0</v>
      </c>
      <c r="V1055" s="1">
        <v>0</v>
      </c>
      <c r="W1055" s="1">
        <v>1</v>
      </c>
      <c r="X1055" s="1">
        <v>0</v>
      </c>
      <c r="Y1055" s="2" t="s">
        <v>298</v>
      </c>
      <c r="Z1055" s="1" t="s">
        <v>2150</v>
      </c>
    </row>
    <row r="1056" spans="1:26" x14ac:dyDescent="0.3">
      <c r="A1056" s="2" t="s">
        <v>2151</v>
      </c>
      <c r="B1056" s="2" t="s">
        <v>3249</v>
      </c>
      <c r="C1056" s="2" t="s">
        <v>4266</v>
      </c>
      <c r="D1056" s="1">
        <v>621.57000000000005</v>
      </c>
      <c r="E1056" s="1">
        <v>0</v>
      </c>
      <c r="F1056" s="1">
        <v>0</v>
      </c>
      <c r="G1056" s="1">
        <v>0</v>
      </c>
      <c r="H1056" s="1">
        <v>0</v>
      </c>
      <c r="I1056" s="1">
        <v>621.57000000000005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1</v>
      </c>
      <c r="S1056" s="1">
        <v>0</v>
      </c>
      <c r="T1056" s="1">
        <v>0</v>
      </c>
      <c r="U1056" s="1">
        <v>0</v>
      </c>
      <c r="V1056" s="1">
        <v>0</v>
      </c>
      <c r="W1056" s="1">
        <v>1</v>
      </c>
      <c r="X1056" s="1">
        <v>0</v>
      </c>
      <c r="Y1056" s="2" t="s">
        <v>970</v>
      </c>
      <c r="Z1056" s="1" t="s">
        <v>2152</v>
      </c>
    </row>
    <row r="1057" spans="1:26" x14ac:dyDescent="0.3">
      <c r="A1057" s="2" t="s">
        <v>2153</v>
      </c>
      <c r="B1057" s="2" t="s">
        <v>3249</v>
      </c>
      <c r="C1057" s="2" t="s">
        <v>4267</v>
      </c>
      <c r="D1057" s="1">
        <v>532.51</v>
      </c>
      <c r="E1057" s="1">
        <v>0</v>
      </c>
      <c r="F1057" s="1">
        <v>0</v>
      </c>
      <c r="G1057" s="1">
        <v>0</v>
      </c>
      <c r="H1057" s="1">
        <v>0</v>
      </c>
      <c r="I1057" s="1">
        <v>532.51</v>
      </c>
      <c r="J1057" s="1">
        <v>0</v>
      </c>
      <c r="K1057" s="1"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0</v>
      </c>
      <c r="R1057" s="1">
        <v>1</v>
      </c>
      <c r="S1057" s="1">
        <v>0</v>
      </c>
      <c r="T1057" s="1">
        <v>0</v>
      </c>
      <c r="U1057" s="1">
        <v>0</v>
      </c>
      <c r="V1057" s="1">
        <v>0</v>
      </c>
      <c r="W1057" s="1">
        <v>1</v>
      </c>
      <c r="X1057" s="1">
        <v>0</v>
      </c>
      <c r="Y1057" s="2" t="s">
        <v>298</v>
      </c>
      <c r="Z1057" s="1" t="s">
        <v>2154</v>
      </c>
    </row>
    <row r="1058" spans="1:26" x14ac:dyDescent="0.3">
      <c r="A1058" s="2" t="s">
        <v>2155</v>
      </c>
      <c r="B1058" s="2" t="s">
        <v>3249</v>
      </c>
      <c r="C1058" s="2" t="s">
        <v>4268</v>
      </c>
      <c r="D1058" s="1">
        <v>101.69</v>
      </c>
      <c r="E1058" s="1">
        <v>0</v>
      </c>
      <c r="F1058" s="1">
        <v>0</v>
      </c>
      <c r="G1058" s="1">
        <v>0</v>
      </c>
      <c r="H1058" s="1">
        <v>0</v>
      </c>
      <c r="I1058" s="1">
        <v>101.69</v>
      </c>
      <c r="J1058" s="1">
        <v>0</v>
      </c>
      <c r="K1058" s="1">
        <v>0</v>
      </c>
      <c r="L1058" s="1">
        <v>0</v>
      </c>
      <c r="M1058" s="1">
        <v>0</v>
      </c>
      <c r="N1058" s="1">
        <v>0</v>
      </c>
      <c r="O1058" s="1">
        <v>0</v>
      </c>
      <c r="P1058" s="1">
        <v>0</v>
      </c>
      <c r="Q1058" s="1">
        <v>0</v>
      </c>
      <c r="R1058" s="1">
        <v>4</v>
      </c>
      <c r="S1058" s="1">
        <v>0</v>
      </c>
      <c r="T1058" s="1">
        <v>0</v>
      </c>
      <c r="U1058" s="1">
        <v>0</v>
      </c>
      <c r="V1058" s="1">
        <v>0</v>
      </c>
      <c r="W1058" s="1">
        <v>4</v>
      </c>
      <c r="X1058" s="1">
        <v>0</v>
      </c>
      <c r="Y1058" s="2" t="s">
        <v>298</v>
      </c>
      <c r="Z1058" s="1" t="s">
        <v>2156</v>
      </c>
    </row>
    <row r="1059" spans="1:26" x14ac:dyDescent="0.3">
      <c r="A1059" s="2" t="s">
        <v>2157</v>
      </c>
      <c r="B1059" s="2" t="s">
        <v>3249</v>
      </c>
      <c r="C1059" s="2" t="s">
        <v>4050</v>
      </c>
      <c r="D1059" s="1">
        <v>14584.68</v>
      </c>
      <c r="E1059" s="1">
        <v>0</v>
      </c>
      <c r="F1059" s="1">
        <v>0</v>
      </c>
      <c r="G1059" s="1">
        <v>0</v>
      </c>
      <c r="H1059" s="1">
        <v>0</v>
      </c>
      <c r="I1059" s="1">
        <v>14584.68</v>
      </c>
      <c r="J1059" s="1">
        <v>0</v>
      </c>
      <c r="K1059" s="1">
        <v>0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126</v>
      </c>
      <c r="S1059" s="1">
        <v>0</v>
      </c>
      <c r="T1059" s="1">
        <v>0</v>
      </c>
      <c r="U1059" s="1">
        <v>0</v>
      </c>
      <c r="V1059" s="1">
        <v>0</v>
      </c>
      <c r="W1059" s="1">
        <v>126</v>
      </c>
      <c r="X1059" s="1">
        <v>0</v>
      </c>
      <c r="Y1059" s="2" t="s">
        <v>298</v>
      </c>
      <c r="Z1059" s="1" t="s">
        <v>2158</v>
      </c>
    </row>
    <row r="1060" spans="1:26" x14ac:dyDescent="0.3">
      <c r="A1060" s="2" t="s">
        <v>2159</v>
      </c>
      <c r="B1060" s="2" t="s">
        <v>3249</v>
      </c>
      <c r="C1060" s="2" t="s">
        <v>4269</v>
      </c>
      <c r="D1060" s="1">
        <v>229100.09</v>
      </c>
      <c r="E1060" s="1">
        <v>0</v>
      </c>
      <c r="F1060" s="1">
        <v>0</v>
      </c>
      <c r="G1060" s="1">
        <v>0</v>
      </c>
      <c r="H1060" s="1">
        <v>0</v>
      </c>
      <c r="I1060" s="1">
        <v>229100.09</v>
      </c>
      <c r="J1060" s="1">
        <v>0</v>
      </c>
      <c r="K1060" s="1">
        <v>0</v>
      </c>
      <c r="L1060" s="1">
        <v>0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10</v>
      </c>
      <c r="S1060" s="1">
        <v>0</v>
      </c>
      <c r="T1060" s="1">
        <v>0</v>
      </c>
      <c r="U1060" s="1">
        <v>0</v>
      </c>
      <c r="V1060" s="1">
        <v>0</v>
      </c>
      <c r="W1060" s="1">
        <v>10</v>
      </c>
      <c r="X1060" s="1">
        <v>0</v>
      </c>
      <c r="Z1060" s="1" t="s">
        <v>2160</v>
      </c>
    </row>
    <row r="1061" spans="1:26" x14ac:dyDescent="0.3">
      <c r="A1061" s="2" t="s">
        <v>2161</v>
      </c>
      <c r="B1061" s="2" t="s">
        <v>3249</v>
      </c>
      <c r="C1061" s="2" t="s">
        <v>4270</v>
      </c>
      <c r="D1061" s="1">
        <v>24762.78</v>
      </c>
      <c r="E1061" s="1">
        <v>0</v>
      </c>
      <c r="F1061" s="1">
        <v>0</v>
      </c>
      <c r="G1061" s="1">
        <v>0</v>
      </c>
      <c r="H1061" s="1">
        <v>0</v>
      </c>
      <c r="I1061" s="1">
        <v>24762.78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1</v>
      </c>
      <c r="S1061" s="1">
        <v>0</v>
      </c>
      <c r="T1061" s="1">
        <v>0</v>
      </c>
      <c r="U1061" s="1">
        <v>0</v>
      </c>
      <c r="V1061" s="1">
        <v>0</v>
      </c>
      <c r="W1061" s="1">
        <v>1</v>
      </c>
      <c r="X1061" s="1">
        <v>0</v>
      </c>
      <c r="Y1061" s="2" t="s">
        <v>298</v>
      </c>
      <c r="Z1061" s="1" t="s">
        <v>2162</v>
      </c>
    </row>
    <row r="1062" spans="1:26" x14ac:dyDescent="0.3">
      <c r="A1062" s="2" t="s">
        <v>2163</v>
      </c>
      <c r="B1062" s="2" t="s">
        <v>3249</v>
      </c>
      <c r="C1062" s="2" t="s">
        <v>4271</v>
      </c>
      <c r="D1062" s="1">
        <v>43733.27</v>
      </c>
      <c r="E1062" s="1">
        <v>0</v>
      </c>
      <c r="F1062" s="1">
        <v>0</v>
      </c>
      <c r="G1062" s="1">
        <v>0</v>
      </c>
      <c r="H1062" s="1">
        <v>0</v>
      </c>
      <c r="I1062" s="1">
        <v>43733.27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0</v>
      </c>
      <c r="Q1062" s="1">
        <v>0</v>
      </c>
      <c r="R1062" s="1">
        <v>1</v>
      </c>
      <c r="S1062" s="1">
        <v>0</v>
      </c>
      <c r="T1062" s="1">
        <v>0</v>
      </c>
      <c r="U1062" s="1">
        <v>0</v>
      </c>
      <c r="V1062" s="1">
        <v>0</v>
      </c>
      <c r="W1062" s="1">
        <v>1</v>
      </c>
      <c r="X1062" s="1">
        <v>0</v>
      </c>
      <c r="Y1062" s="2" t="s">
        <v>298</v>
      </c>
      <c r="Z1062" s="1" t="s">
        <v>2164</v>
      </c>
    </row>
    <row r="1063" spans="1:26" x14ac:dyDescent="0.3">
      <c r="A1063" s="2" t="s">
        <v>2165</v>
      </c>
      <c r="B1063" s="2" t="s">
        <v>3249</v>
      </c>
      <c r="C1063" s="2" t="s">
        <v>4272</v>
      </c>
      <c r="D1063" s="1">
        <v>43733.27</v>
      </c>
      <c r="E1063" s="1">
        <v>0</v>
      </c>
      <c r="F1063" s="1">
        <v>0</v>
      </c>
      <c r="G1063" s="1">
        <v>0</v>
      </c>
      <c r="H1063" s="1">
        <v>0</v>
      </c>
      <c r="I1063" s="1">
        <v>43733.27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1</v>
      </c>
      <c r="S1063" s="1">
        <v>0</v>
      </c>
      <c r="T1063" s="1">
        <v>0</v>
      </c>
      <c r="U1063" s="1">
        <v>0</v>
      </c>
      <c r="V1063" s="1">
        <v>0</v>
      </c>
      <c r="W1063" s="1">
        <v>1</v>
      </c>
      <c r="X1063" s="1">
        <v>0</v>
      </c>
      <c r="Y1063" s="2" t="s">
        <v>298</v>
      </c>
      <c r="Z1063" s="1" t="s">
        <v>2166</v>
      </c>
    </row>
    <row r="1064" spans="1:26" x14ac:dyDescent="0.3">
      <c r="A1064" s="2" t="s">
        <v>2167</v>
      </c>
      <c r="B1064" s="2" t="s">
        <v>3249</v>
      </c>
      <c r="C1064" s="2" t="s">
        <v>4273</v>
      </c>
      <c r="D1064" s="1">
        <v>7225</v>
      </c>
      <c r="E1064" s="1">
        <v>0</v>
      </c>
      <c r="F1064" s="1">
        <v>0</v>
      </c>
      <c r="G1064" s="1">
        <v>0</v>
      </c>
      <c r="H1064" s="1">
        <v>0</v>
      </c>
      <c r="I1064" s="1">
        <v>7225</v>
      </c>
      <c r="J1064" s="1">
        <v>0</v>
      </c>
      <c r="K1064" s="1">
        <v>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1</v>
      </c>
      <c r="S1064" s="1">
        <v>0</v>
      </c>
      <c r="T1064" s="1">
        <v>0</v>
      </c>
      <c r="U1064" s="1">
        <v>0</v>
      </c>
      <c r="V1064" s="1">
        <v>0</v>
      </c>
      <c r="W1064" s="1">
        <v>1</v>
      </c>
      <c r="X1064" s="1">
        <v>0</v>
      </c>
      <c r="Y1064" s="2" t="s">
        <v>298</v>
      </c>
      <c r="Z1064" s="1" t="s">
        <v>2168</v>
      </c>
    </row>
    <row r="1065" spans="1:26" x14ac:dyDescent="0.3">
      <c r="A1065" s="2" t="s">
        <v>2169</v>
      </c>
      <c r="B1065" s="2" t="s">
        <v>3249</v>
      </c>
      <c r="C1065" s="2" t="s">
        <v>2170</v>
      </c>
      <c r="D1065" s="1">
        <v>6304.23</v>
      </c>
      <c r="E1065" s="1">
        <v>0</v>
      </c>
      <c r="F1065" s="1">
        <v>0</v>
      </c>
      <c r="G1065" s="1">
        <v>0</v>
      </c>
      <c r="H1065" s="1">
        <v>0</v>
      </c>
      <c r="I1065" s="1">
        <v>6304.23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1</v>
      </c>
      <c r="S1065" s="1">
        <v>0</v>
      </c>
      <c r="T1065" s="1">
        <v>0</v>
      </c>
      <c r="U1065" s="1">
        <v>0</v>
      </c>
      <c r="V1065" s="1">
        <v>0</v>
      </c>
      <c r="W1065" s="1">
        <v>1</v>
      </c>
      <c r="X1065" s="1">
        <v>0</v>
      </c>
      <c r="Y1065" s="2" t="s">
        <v>298</v>
      </c>
      <c r="Z1065" s="1" t="s">
        <v>2171</v>
      </c>
    </row>
    <row r="1066" spans="1:26" x14ac:dyDescent="0.3">
      <c r="A1066" s="2" t="s">
        <v>2172</v>
      </c>
      <c r="B1066" s="2" t="s">
        <v>3249</v>
      </c>
      <c r="C1066" s="2" t="s">
        <v>4274</v>
      </c>
      <c r="D1066" s="1">
        <v>38541.730000000003</v>
      </c>
      <c r="E1066" s="1">
        <v>0</v>
      </c>
      <c r="F1066" s="1">
        <v>0</v>
      </c>
      <c r="G1066" s="1">
        <v>0</v>
      </c>
      <c r="H1066" s="1">
        <v>0</v>
      </c>
      <c r="I1066" s="1">
        <v>38541.730000000003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1</v>
      </c>
      <c r="S1066" s="1">
        <v>0</v>
      </c>
      <c r="T1066" s="1">
        <v>0</v>
      </c>
      <c r="U1066" s="1">
        <v>0</v>
      </c>
      <c r="V1066" s="1">
        <v>0</v>
      </c>
      <c r="W1066" s="1">
        <v>1</v>
      </c>
      <c r="X1066" s="1">
        <v>0</v>
      </c>
      <c r="Y1066" s="2" t="s">
        <v>298</v>
      </c>
      <c r="Z1066" s="1" t="s">
        <v>2173</v>
      </c>
    </row>
    <row r="1067" spans="1:26" x14ac:dyDescent="0.3">
      <c r="A1067" s="2" t="s">
        <v>2174</v>
      </c>
      <c r="B1067" s="2" t="s">
        <v>3249</v>
      </c>
      <c r="C1067" s="2" t="s">
        <v>4275</v>
      </c>
      <c r="D1067" s="1">
        <v>10933.27</v>
      </c>
      <c r="E1067" s="1">
        <v>0</v>
      </c>
      <c r="F1067" s="1">
        <v>0</v>
      </c>
      <c r="G1067" s="1">
        <v>0</v>
      </c>
      <c r="H1067" s="1">
        <v>0</v>
      </c>
      <c r="I1067" s="1">
        <v>10933.27</v>
      </c>
      <c r="J1067" s="1">
        <v>0</v>
      </c>
      <c r="K1067" s="1">
        <v>0</v>
      </c>
      <c r="L1067" s="1">
        <v>0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1</v>
      </c>
      <c r="S1067" s="1">
        <v>0</v>
      </c>
      <c r="T1067" s="1">
        <v>0</v>
      </c>
      <c r="U1067" s="1">
        <v>0</v>
      </c>
      <c r="V1067" s="1">
        <v>0</v>
      </c>
      <c r="W1067" s="1">
        <v>1</v>
      </c>
      <c r="X1067" s="1">
        <v>0</v>
      </c>
      <c r="Y1067" s="2" t="s">
        <v>298</v>
      </c>
      <c r="Z1067" s="1" t="s">
        <v>2175</v>
      </c>
    </row>
    <row r="1068" spans="1:26" x14ac:dyDescent="0.3">
      <c r="A1068" s="2" t="s">
        <v>2176</v>
      </c>
      <c r="B1068" s="2" t="s">
        <v>3249</v>
      </c>
      <c r="C1068" s="2" t="s">
        <v>4276</v>
      </c>
      <c r="D1068" s="1">
        <v>23708.27</v>
      </c>
      <c r="E1068" s="1">
        <v>0</v>
      </c>
      <c r="F1068" s="1">
        <v>0</v>
      </c>
      <c r="G1068" s="1">
        <v>0</v>
      </c>
      <c r="H1068" s="1">
        <v>0</v>
      </c>
      <c r="I1068" s="1">
        <v>23708.27</v>
      </c>
      <c r="J1068" s="1">
        <v>0</v>
      </c>
      <c r="K1068" s="1">
        <v>0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1</v>
      </c>
      <c r="S1068" s="1">
        <v>0</v>
      </c>
      <c r="T1068" s="1">
        <v>0</v>
      </c>
      <c r="U1068" s="1">
        <v>0</v>
      </c>
      <c r="V1068" s="1">
        <v>0</v>
      </c>
      <c r="W1068" s="1">
        <v>1</v>
      </c>
      <c r="X1068" s="1">
        <v>0</v>
      </c>
      <c r="Y1068" s="2" t="s">
        <v>298</v>
      </c>
      <c r="Z1068" s="1" t="s">
        <v>2177</v>
      </c>
    </row>
    <row r="1069" spans="1:26" x14ac:dyDescent="0.3">
      <c r="A1069" s="2" t="s">
        <v>2178</v>
      </c>
      <c r="B1069" s="2" t="s">
        <v>3249</v>
      </c>
      <c r="C1069" s="2" t="s">
        <v>4277</v>
      </c>
      <c r="D1069" s="1">
        <v>23708.27</v>
      </c>
      <c r="E1069" s="1">
        <v>0</v>
      </c>
      <c r="F1069" s="1">
        <v>0</v>
      </c>
      <c r="G1069" s="1">
        <v>0</v>
      </c>
      <c r="H1069" s="1">
        <v>0</v>
      </c>
      <c r="I1069" s="1">
        <v>23708.27</v>
      </c>
      <c r="J1069" s="1">
        <v>0</v>
      </c>
      <c r="K1069" s="1">
        <v>0</v>
      </c>
      <c r="L1069" s="1">
        <v>0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1</v>
      </c>
      <c r="S1069" s="1">
        <v>0</v>
      </c>
      <c r="T1069" s="1">
        <v>0</v>
      </c>
      <c r="U1069" s="1">
        <v>0</v>
      </c>
      <c r="V1069" s="1">
        <v>0</v>
      </c>
      <c r="W1069" s="1">
        <v>1</v>
      </c>
      <c r="X1069" s="1">
        <v>0</v>
      </c>
      <c r="Y1069" s="2" t="s">
        <v>298</v>
      </c>
      <c r="Z1069" s="1" t="s">
        <v>2179</v>
      </c>
    </row>
    <row r="1070" spans="1:26" x14ac:dyDescent="0.3">
      <c r="A1070" s="2" t="s">
        <v>2180</v>
      </c>
      <c r="B1070" s="2" t="s">
        <v>3249</v>
      </c>
      <c r="C1070" s="2" t="s">
        <v>4278</v>
      </c>
      <c r="D1070" s="1">
        <v>6450</v>
      </c>
      <c r="E1070" s="1">
        <v>0</v>
      </c>
      <c r="F1070" s="1">
        <v>0</v>
      </c>
      <c r="G1070" s="1">
        <v>0</v>
      </c>
      <c r="H1070" s="1">
        <v>0</v>
      </c>
      <c r="I1070" s="1">
        <v>6450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1</v>
      </c>
      <c r="S1070" s="1">
        <v>0</v>
      </c>
      <c r="T1070" s="1">
        <v>0</v>
      </c>
      <c r="U1070" s="1">
        <v>0</v>
      </c>
      <c r="V1070" s="1">
        <v>0</v>
      </c>
      <c r="W1070" s="1">
        <v>1</v>
      </c>
      <c r="X1070" s="1">
        <v>0</v>
      </c>
      <c r="Y1070" s="2" t="s">
        <v>298</v>
      </c>
      <c r="Z1070" s="1" t="s">
        <v>2181</v>
      </c>
    </row>
    <row r="1071" spans="1:26" x14ac:dyDescent="0.3">
      <c r="A1071" s="2" t="s">
        <v>2182</v>
      </c>
      <c r="B1071" s="2" t="s">
        <v>3249</v>
      </c>
      <c r="C1071" s="2" t="s">
        <v>4279</v>
      </c>
      <c r="D1071" s="1">
        <v>5219698.8</v>
      </c>
      <c r="E1071" s="1">
        <v>0</v>
      </c>
      <c r="F1071" s="1">
        <v>0</v>
      </c>
      <c r="G1071" s="1">
        <v>0</v>
      </c>
      <c r="H1071" s="1">
        <v>0</v>
      </c>
      <c r="I1071" s="1">
        <v>5219698.8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>
        <v>0</v>
      </c>
      <c r="W1071" s="1">
        <v>0</v>
      </c>
      <c r="X1071" s="1">
        <v>0</v>
      </c>
      <c r="Z1071" s="1" t="s">
        <v>2183</v>
      </c>
    </row>
    <row r="1072" spans="1:26" x14ac:dyDescent="0.3">
      <c r="A1072" s="2" t="s">
        <v>2184</v>
      </c>
      <c r="B1072" s="2" t="s">
        <v>3249</v>
      </c>
      <c r="C1072" s="2" t="s">
        <v>4280</v>
      </c>
      <c r="D1072" s="1">
        <v>2578995.5499999998</v>
      </c>
      <c r="E1072" s="1">
        <v>0</v>
      </c>
      <c r="F1072" s="1">
        <v>0</v>
      </c>
      <c r="G1072" s="1">
        <v>0</v>
      </c>
      <c r="H1072" s="1">
        <v>0</v>
      </c>
      <c r="I1072" s="1">
        <v>2578995.5499999998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154700</v>
      </c>
      <c r="S1072" s="1">
        <v>0</v>
      </c>
      <c r="T1072" s="1">
        <v>0</v>
      </c>
      <c r="U1072" s="1">
        <v>0</v>
      </c>
      <c r="V1072" s="1">
        <v>0</v>
      </c>
      <c r="W1072" s="1">
        <v>154700</v>
      </c>
      <c r="X1072" s="1">
        <v>0</v>
      </c>
      <c r="Y1072" s="2" t="s">
        <v>298</v>
      </c>
      <c r="Z1072" s="1" t="s">
        <v>2185</v>
      </c>
    </row>
    <row r="1073" spans="1:26" x14ac:dyDescent="0.3">
      <c r="A1073" s="2" t="s">
        <v>2186</v>
      </c>
      <c r="B1073" s="2" t="s">
        <v>3249</v>
      </c>
      <c r="C1073" s="2" t="s">
        <v>4281</v>
      </c>
      <c r="D1073" s="1">
        <v>1230268.8899999999</v>
      </c>
      <c r="E1073" s="1">
        <v>0</v>
      </c>
      <c r="F1073" s="1">
        <v>0</v>
      </c>
      <c r="G1073" s="1">
        <v>0</v>
      </c>
      <c r="H1073" s="1">
        <v>0</v>
      </c>
      <c r="I1073" s="1">
        <v>1230268.8899999999</v>
      </c>
      <c r="J1073" s="1">
        <v>0</v>
      </c>
      <c r="K1073" s="1">
        <v>0</v>
      </c>
      <c r="L1073" s="1">
        <v>0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812494</v>
      </c>
      <c r="S1073" s="1">
        <v>0</v>
      </c>
      <c r="T1073" s="1">
        <v>0</v>
      </c>
      <c r="U1073" s="1">
        <v>0</v>
      </c>
      <c r="V1073" s="1">
        <v>0</v>
      </c>
      <c r="W1073" s="1">
        <v>812494</v>
      </c>
      <c r="X1073" s="1">
        <v>0</v>
      </c>
      <c r="Y1073" s="2" t="s">
        <v>298</v>
      </c>
      <c r="Z1073" s="1" t="s">
        <v>2187</v>
      </c>
    </row>
    <row r="1074" spans="1:26" x14ac:dyDescent="0.3">
      <c r="A1074" s="2" t="s">
        <v>2188</v>
      </c>
      <c r="B1074" s="2" t="s">
        <v>3249</v>
      </c>
      <c r="C1074" s="2" t="s">
        <v>4282</v>
      </c>
      <c r="D1074" s="1">
        <v>20048.07</v>
      </c>
      <c r="E1074" s="1">
        <v>0</v>
      </c>
      <c r="F1074" s="1">
        <v>0</v>
      </c>
      <c r="G1074" s="1">
        <v>0</v>
      </c>
      <c r="H1074" s="1">
        <v>0</v>
      </c>
      <c r="I1074" s="1">
        <v>20048.07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13240</v>
      </c>
      <c r="S1074" s="1">
        <v>0</v>
      </c>
      <c r="T1074" s="1">
        <v>0</v>
      </c>
      <c r="U1074" s="1">
        <v>0</v>
      </c>
      <c r="V1074" s="1">
        <v>0</v>
      </c>
      <c r="W1074" s="1">
        <v>13240</v>
      </c>
      <c r="X1074" s="1">
        <v>0</v>
      </c>
      <c r="Y1074" s="2" t="s">
        <v>298</v>
      </c>
      <c r="Z1074" s="1" t="s">
        <v>2189</v>
      </c>
    </row>
    <row r="1075" spans="1:26" x14ac:dyDescent="0.3">
      <c r="A1075" s="2" t="s">
        <v>2190</v>
      </c>
      <c r="B1075" s="2" t="s">
        <v>3249</v>
      </c>
      <c r="C1075" s="2" t="s">
        <v>4283</v>
      </c>
      <c r="D1075" s="1">
        <v>12401.43</v>
      </c>
      <c r="E1075" s="1">
        <v>0</v>
      </c>
      <c r="F1075" s="1">
        <v>0</v>
      </c>
      <c r="G1075" s="1">
        <v>0</v>
      </c>
      <c r="H1075" s="1">
        <v>0</v>
      </c>
      <c r="I1075" s="1">
        <v>12401.43</v>
      </c>
      <c r="J1075" s="1">
        <v>0</v>
      </c>
      <c r="K1075" s="1">
        <v>0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8190</v>
      </c>
      <c r="S1075" s="1">
        <v>0</v>
      </c>
      <c r="T1075" s="1">
        <v>0</v>
      </c>
      <c r="U1075" s="1">
        <v>0</v>
      </c>
      <c r="V1075" s="1">
        <v>0</v>
      </c>
      <c r="W1075" s="1">
        <v>8190</v>
      </c>
      <c r="X1075" s="1">
        <v>0</v>
      </c>
      <c r="Y1075" s="2" t="s">
        <v>298</v>
      </c>
      <c r="Z1075" s="1" t="s">
        <v>2191</v>
      </c>
    </row>
    <row r="1076" spans="1:26" x14ac:dyDescent="0.3">
      <c r="A1076" s="2" t="s">
        <v>2192</v>
      </c>
      <c r="B1076" s="2" t="s">
        <v>3249</v>
      </c>
      <c r="C1076" s="2" t="s">
        <v>4284</v>
      </c>
      <c r="D1076" s="1">
        <v>4173.1899999999996</v>
      </c>
      <c r="E1076" s="1">
        <v>0</v>
      </c>
      <c r="F1076" s="1">
        <v>0</v>
      </c>
      <c r="G1076" s="1">
        <v>0</v>
      </c>
      <c r="H1076" s="1">
        <v>0</v>
      </c>
      <c r="I1076" s="1">
        <v>4173.1899999999996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500</v>
      </c>
      <c r="S1076" s="1">
        <v>0</v>
      </c>
      <c r="T1076" s="1">
        <v>0</v>
      </c>
      <c r="U1076" s="1">
        <v>0</v>
      </c>
      <c r="V1076" s="1">
        <v>0</v>
      </c>
      <c r="W1076" s="1">
        <v>500</v>
      </c>
      <c r="X1076" s="1">
        <v>0</v>
      </c>
      <c r="Y1076" s="2" t="s">
        <v>298</v>
      </c>
      <c r="Z1076" s="1" t="s">
        <v>2193</v>
      </c>
    </row>
    <row r="1077" spans="1:26" x14ac:dyDescent="0.3">
      <c r="A1077" s="2" t="s">
        <v>2194</v>
      </c>
      <c r="B1077" s="2" t="s">
        <v>3249</v>
      </c>
      <c r="C1077" s="2" t="s">
        <v>4285</v>
      </c>
      <c r="D1077" s="1">
        <v>16690.48</v>
      </c>
      <c r="E1077" s="1">
        <v>0</v>
      </c>
      <c r="F1077" s="1">
        <v>0</v>
      </c>
      <c r="G1077" s="1">
        <v>0</v>
      </c>
      <c r="H1077" s="1">
        <v>0</v>
      </c>
      <c r="I1077" s="1">
        <v>16690.48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2500</v>
      </c>
      <c r="S1077" s="1">
        <v>0</v>
      </c>
      <c r="T1077" s="1">
        <v>0</v>
      </c>
      <c r="U1077" s="1">
        <v>0</v>
      </c>
      <c r="V1077" s="1">
        <v>0</v>
      </c>
      <c r="W1077" s="1">
        <v>2500</v>
      </c>
      <c r="X1077" s="1">
        <v>0</v>
      </c>
      <c r="Y1077" s="2" t="s">
        <v>298</v>
      </c>
      <c r="Z1077" s="1" t="s">
        <v>2195</v>
      </c>
    </row>
    <row r="1078" spans="1:26" x14ac:dyDescent="0.3">
      <c r="A1078" s="2" t="s">
        <v>2196</v>
      </c>
      <c r="B1078" s="2" t="s">
        <v>3249</v>
      </c>
      <c r="C1078" s="2" t="s">
        <v>4286</v>
      </c>
      <c r="D1078" s="1">
        <v>17235.349999999999</v>
      </c>
      <c r="E1078" s="1">
        <v>0</v>
      </c>
      <c r="F1078" s="1">
        <v>0</v>
      </c>
      <c r="G1078" s="1">
        <v>0</v>
      </c>
      <c r="H1078" s="1">
        <v>0</v>
      </c>
      <c r="I1078" s="1">
        <v>17235.349999999999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2122</v>
      </c>
      <c r="S1078" s="1">
        <v>0</v>
      </c>
      <c r="T1078" s="1">
        <v>0</v>
      </c>
      <c r="U1078" s="1">
        <v>0</v>
      </c>
      <c r="V1078" s="1">
        <v>0</v>
      </c>
      <c r="W1078" s="1">
        <v>2122</v>
      </c>
      <c r="X1078" s="1">
        <v>0</v>
      </c>
      <c r="Y1078" s="2" t="s">
        <v>298</v>
      </c>
      <c r="Z1078" s="1" t="s">
        <v>2197</v>
      </c>
    </row>
    <row r="1079" spans="1:26" x14ac:dyDescent="0.3">
      <c r="A1079" s="2" t="s">
        <v>2198</v>
      </c>
      <c r="B1079" s="2" t="s">
        <v>3249</v>
      </c>
      <c r="C1079" s="2" t="s">
        <v>4287</v>
      </c>
      <c r="D1079" s="1">
        <v>5007.07</v>
      </c>
      <c r="E1079" s="1">
        <v>0</v>
      </c>
      <c r="F1079" s="1">
        <v>0</v>
      </c>
      <c r="G1079" s="1">
        <v>0</v>
      </c>
      <c r="H1079" s="1">
        <v>0</v>
      </c>
      <c r="I1079" s="1">
        <v>5007.07</v>
      </c>
      <c r="J1079" s="1">
        <v>0</v>
      </c>
      <c r="K1079" s="1">
        <v>0</v>
      </c>
      <c r="L1079" s="1">
        <v>0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1000</v>
      </c>
      <c r="S1079" s="1">
        <v>0</v>
      </c>
      <c r="T1079" s="1">
        <v>0</v>
      </c>
      <c r="U1079" s="1">
        <v>0</v>
      </c>
      <c r="V1079" s="1">
        <v>0</v>
      </c>
      <c r="W1079" s="1">
        <v>1000</v>
      </c>
      <c r="X1079" s="1">
        <v>0</v>
      </c>
      <c r="Y1079" s="2" t="s">
        <v>298</v>
      </c>
      <c r="Z1079" s="1" t="s">
        <v>2199</v>
      </c>
    </row>
    <row r="1080" spans="1:26" x14ac:dyDescent="0.3">
      <c r="A1080" s="2" t="s">
        <v>2200</v>
      </c>
      <c r="B1080" s="2" t="s">
        <v>3249</v>
      </c>
      <c r="C1080" s="2" t="s">
        <v>4288</v>
      </c>
      <c r="D1080" s="1">
        <v>1334878.77</v>
      </c>
      <c r="E1080" s="1">
        <v>0</v>
      </c>
      <c r="F1080" s="1">
        <v>0</v>
      </c>
      <c r="G1080" s="1">
        <v>0</v>
      </c>
      <c r="H1080" s="1">
        <v>0</v>
      </c>
      <c r="I1080" s="1">
        <v>1334878.77</v>
      </c>
      <c r="J1080" s="1">
        <v>0</v>
      </c>
      <c r="K1080" s="1">
        <v>0</v>
      </c>
      <c r="L1080" s="1">
        <v>0</v>
      </c>
      <c r="M1080" s="1">
        <v>0</v>
      </c>
      <c r="N1080" s="1">
        <v>0</v>
      </c>
      <c r="O1080" s="1">
        <v>0</v>
      </c>
      <c r="P1080" s="1">
        <v>0</v>
      </c>
      <c r="Q1080" s="1">
        <v>0</v>
      </c>
      <c r="R1080" s="1">
        <v>166276</v>
      </c>
      <c r="S1080" s="1">
        <v>0</v>
      </c>
      <c r="T1080" s="1">
        <v>0</v>
      </c>
      <c r="U1080" s="1">
        <v>0</v>
      </c>
      <c r="V1080" s="1">
        <v>0</v>
      </c>
      <c r="W1080" s="1">
        <v>166276</v>
      </c>
      <c r="X1080" s="1">
        <v>0</v>
      </c>
      <c r="Y1080" s="2" t="s">
        <v>298</v>
      </c>
      <c r="Z1080" s="1" t="s">
        <v>2201</v>
      </c>
    </row>
    <row r="1081" spans="1:26" x14ac:dyDescent="0.3">
      <c r="A1081" s="2" t="s">
        <v>2202</v>
      </c>
      <c r="B1081" s="2" t="s">
        <v>3249</v>
      </c>
      <c r="C1081" s="2" t="s">
        <v>4289</v>
      </c>
      <c r="D1081" s="1">
        <v>25851</v>
      </c>
      <c r="E1081" s="1">
        <v>0</v>
      </c>
      <c r="F1081" s="1">
        <v>0</v>
      </c>
      <c r="G1081" s="1">
        <v>0</v>
      </c>
      <c r="H1081" s="1">
        <v>0</v>
      </c>
      <c r="I1081" s="1">
        <v>25851</v>
      </c>
      <c r="J1081" s="1">
        <v>0</v>
      </c>
      <c r="K1081" s="1">
        <v>0</v>
      </c>
      <c r="L1081" s="1">
        <v>0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0</v>
      </c>
      <c r="W1081" s="1">
        <v>0</v>
      </c>
      <c r="X1081" s="1">
        <v>0</v>
      </c>
      <c r="Z1081" s="1" t="s">
        <v>2203</v>
      </c>
    </row>
    <row r="1082" spans="1:26" x14ac:dyDescent="0.3">
      <c r="A1082" s="2" t="s">
        <v>2204</v>
      </c>
      <c r="B1082" s="2" t="s">
        <v>3249</v>
      </c>
      <c r="C1082" s="2" t="s">
        <v>4290</v>
      </c>
      <c r="D1082" s="1">
        <v>25851</v>
      </c>
      <c r="E1082" s="1">
        <v>0</v>
      </c>
      <c r="F1082" s="1">
        <v>0</v>
      </c>
      <c r="G1082" s="1">
        <v>0</v>
      </c>
      <c r="H1082" s="1">
        <v>0</v>
      </c>
      <c r="I1082" s="1">
        <v>25851</v>
      </c>
      <c r="J1082" s="1">
        <v>0</v>
      </c>
      <c r="K1082" s="1">
        <v>0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>
        <v>0</v>
      </c>
      <c r="W1082" s="1">
        <v>0</v>
      </c>
      <c r="X1082" s="1">
        <v>0</v>
      </c>
      <c r="Y1082" s="2" t="s">
        <v>2205</v>
      </c>
      <c r="Z1082" s="1" t="s">
        <v>2206</v>
      </c>
    </row>
    <row r="1083" spans="1:26" x14ac:dyDescent="0.3">
      <c r="A1083" s="2" t="s">
        <v>2207</v>
      </c>
      <c r="B1083" s="2" t="s">
        <v>3250</v>
      </c>
      <c r="C1083" s="2" t="s">
        <v>4291</v>
      </c>
      <c r="D1083" s="1">
        <v>0</v>
      </c>
      <c r="E1083" s="1">
        <v>1827667.97</v>
      </c>
      <c r="F1083" s="1">
        <v>1354352.66</v>
      </c>
      <c r="G1083" s="1">
        <v>1652485.64</v>
      </c>
      <c r="H1083" s="1">
        <v>298132.98</v>
      </c>
      <c r="I1083" s="1">
        <v>0</v>
      </c>
      <c r="J1083" s="1">
        <v>2125800.9500000002</v>
      </c>
      <c r="K1083" s="1">
        <v>0</v>
      </c>
      <c r="L1083" s="1">
        <v>0</v>
      </c>
      <c r="M1083" s="1">
        <v>58868.05</v>
      </c>
      <c r="N1083" s="1">
        <v>52993.64</v>
      </c>
      <c r="O1083" s="1">
        <v>5874.41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>
        <v>0</v>
      </c>
      <c r="W1083" s="1">
        <v>0</v>
      </c>
      <c r="X1083" s="1">
        <v>0</v>
      </c>
      <c r="Z1083" s="1" t="s">
        <v>2208</v>
      </c>
    </row>
    <row r="1084" spans="1:26" x14ac:dyDescent="0.3">
      <c r="A1084" s="2" t="s">
        <v>2209</v>
      </c>
      <c r="B1084" s="2" t="s">
        <v>3250</v>
      </c>
      <c r="C1084" s="2" t="s">
        <v>4292</v>
      </c>
      <c r="D1084" s="1">
        <v>0</v>
      </c>
      <c r="E1084" s="1">
        <v>558428.41</v>
      </c>
      <c r="F1084" s="1">
        <v>1040809.98</v>
      </c>
      <c r="G1084" s="1">
        <v>1233933.96</v>
      </c>
      <c r="H1084" s="1">
        <v>193123.98</v>
      </c>
      <c r="I1084" s="1">
        <v>0</v>
      </c>
      <c r="J1084" s="1">
        <v>751552.39</v>
      </c>
      <c r="K1084" s="1">
        <v>0</v>
      </c>
      <c r="L1084" s="1">
        <v>0</v>
      </c>
      <c r="M1084" s="1">
        <v>57929.51</v>
      </c>
      <c r="N1084" s="1">
        <v>14651.32</v>
      </c>
      <c r="O1084" s="1">
        <v>43278.19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>
        <v>0</v>
      </c>
      <c r="W1084" s="1">
        <v>0</v>
      </c>
      <c r="X1084" s="1">
        <v>0</v>
      </c>
      <c r="Z1084" s="1" t="s">
        <v>2210</v>
      </c>
    </row>
    <row r="1085" spans="1:26" x14ac:dyDescent="0.3">
      <c r="A1085" s="2" t="s">
        <v>2211</v>
      </c>
      <c r="B1085" s="2" t="s">
        <v>3250</v>
      </c>
      <c r="C1085" s="2" t="s">
        <v>4293</v>
      </c>
      <c r="D1085" s="1">
        <v>0</v>
      </c>
      <c r="E1085" s="1">
        <v>310138.48</v>
      </c>
      <c r="F1085" s="1">
        <v>297195.93</v>
      </c>
      <c r="G1085" s="1">
        <v>365494.94</v>
      </c>
      <c r="H1085" s="1">
        <v>68299.009999999995</v>
      </c>
      <c r="I1085" s="1">
        <v>0</v>
      </c>
      <c r="J1085" s="1">
        <v>378437.49</v>
      </c>
      <c r="K1085" s="1">
        <v>0</v>
      </c>
      <c r="L1085" s="1">
        <v>0</v>
      </c>
      <c r="M1085" s="1">
        <v>27111</v>
      </c>
      <c r="N1085" s="1">
        <v>7263.46</v>
      </c>
      <c r="O1085" s="1">
        <v>19847.54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>
        <v>0</v>
      </c>
      <c r="W1085" s="1">
        <v>0</v>
      </c>
      <c r="X1085" s="1">
        <v>0</v>
      </c>
      <c r="Z1085" s="1" t="s">
        <v>2212</v>
      </c>
    </row>
    <row r="1086" spans="1:26" x14ac:dyDescent="0.3">
      <c r="A1086" s="2" t="s">
        <v>2213</v>
      </c>
      <c r="B1086" s="2" t="s">
        <v>3250</v>
      </c>
      <c r="C1086" s="2" t="s">
        <v>4294</v>
      </c>
      <c r="D1086" s="1">
        <v>0</v>
      </c>
      <c r="E1086" s="1">
        <v>10</v>
      </c>
      <c r="F1086" s="1">
        <v>0</v>
      </c>
      <c r="G1086" s="1">
        <v>0</v>
      </c>
      <c r="H1086" s="1">
        <v>0</v>
      </c>
      <c r="I1086" s="1">
        <v>0</v>
      </c>
      <c r="J1086" s="1">
        <v>10</v>
      </c>
      <c r="K1086" s="1">
        <v>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>
        <v>0</v>
      </c>
      <c r="W1086" s="1">
        <v>0</v>
      </c>
      <c r="X1086" s="1">
        <v>0</v>
      </c>
      <c r="Z1086" s="1" t="s">
        <v>2214</v>
      </c>
    </row>
    <row r="1087" spans="1:26" x14ac:dyDescent="0.3">
      <c r="A1087" s="2" t="s">
        <v>2215</v>
      </c>
      <c r="B1087" s="2" t="s">
        <v>3250</v>
      </c>
      <c r="C1087" s="2" t="s">
        <v>4295</v>
      </c>
      <c r="D1087" s="1">
        <v>0</v>
      </c>
      <c r="E1087" s="1">
        <v>0</v>
      </c>
      <c r="F1087" s="1">
        <v>35</v>
      </c>
      <c r="G1087" s="1">
        <v>35</v>
      </c>
      <c r="H1087" s="1">
        <v>0</v>
      </c>
      <c r="I1087" s="1">
        <v>0</v>
      </c>
      <c r="J1087" s="1">
        <v>0</v>
      </c>
      <c r="K1087" s="1">
        <v>0</v>
      </c>
      <c r="L1087" s="1">
        <v>0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>
        <v>0</v>
      </c>
      <c r="W1087" s="1">
        <v>0</v>
      </c>
      <c r="X1087" s="1">
        <v>0</v>
      </c>
      <c r="Z1087" s="1" t="s">
        <v>2216</v>
      </c>
    </row>
    <row r="1088" spans="1:26" x14ac:dyDescent="0.3">
      <c r="A1088" s="2" t="s">
        <v>2217</v>
      </c>
      <c r="B1088" s="2" t="s">
        <v>3250</v>
      </c>
      <c r="C1088" s="2" t="s">
        <v>4296</v>
      </c>
      <c r="D1088" s="1">
        <v>0</v>
      </c>
      <c r="E1088" s="1">
        <v>0</v>
      </c>
      <c r="F1088" s="1">
        <v>0</v>
      </c>
      <c r="G1088" s="1">
        <v>29</v>
      </c>
      <c r="H1088" s="1">
        <v>29</v>
      </c>
      <c r="I1088" s="1">
        <v>0</v>
      </c>
      <c r="J1088" s="1">
        <v>29</v>
      </c>
      <c r="K1088" s="1">
        <v>0</v>
      </c>
      <c r="L1088" s="1">
        <v>0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>
        <v>0</v>
      </c>
      <c r="W1088" s="1">
        <v>0</v>
      </c>
      <c r="X1088" s="1">
        <v>0</v>
      </c>
      <c r="Z1088" s="1" t="s">
        <v>2218</v>
      </c>
    </row>
    <row r="1089" spans="1:26" x14ac:dyDescent="0.3">
      <c r="A1089" s="2" t="s">
        <v>2219</v>
      </c>
      <c r="B1089" s="2" t="s">
        <v>3250</v>
      </c>
      <c r="C1089" s="2" t="s">
        <v>4297</v>
      </c>
      <c r="D1089" s="1">
        <v>0</v>
      </c>
      <c r="E1089" s="1">
        <v>0</v>
      </c>
      <c r="F1089" s="1">
        <v>19710</v>
      </c>
      <c r="G1089" s="1">
        <v>67219.679999999993</v>
      </c>
      <c r="H1089" s="1">
        <v>47509.68</v>
      </c>
      <c r="I1089" s="1">
        <v>0</v>
      </c>
      <c r="J1089" s="1">
        <v>47509.68</v>
      </c>
      <c r="K1089" s="1">
        <v>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>
        <v>0</v>
      </c>
      <c r="W1089" s="1">
        <v>0</v>
      </c>
      <c r="X1089" s="1">
        <v>0</v>
      </c>
      <c r="Z1089" s="1" t="s">
        <v>2220</v>
      </c>
    </row>
    <row r="1090" spans="1:26" x14ac:dyDescent="0.3">
      <c r="A1090" s="2" t="s">
        <v>2221</v>
      </c>
      <c r="B1090" s="2" t="s">
        <v>3250</v>
      </c>
      <c r="C1090" s="2" t="s">
        <v>4298</v>
      </c>
      <c r="D1090" s="1">
        <v>0</v>
      </c>
      <c r="E1090" s="1">
        <v>2301</v>
      </c>
      <c r="F1090" s="1">
        <v>0</v>
      </c>
      <c r="G1090" s="1">
        <v>0</v>
      </c>
      <c r="H1090" s="1">
        <v>0</v>
      </c>
      <c r="I1090" s="1">
        <v>0</v>
      </c>
      <c r="J1090" s="1">
        <v>2301</v>
      </c>
      <c r="K1090" s="1">
        <v>0</v>
      </c>
      <c r="L1090" s="1">
        <v>0</v>
      </c>
      <c r="M1090" s="1">
        <v>0</v>
      </c>
      <c r="N1090" s="1">
        <v>0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>
        <v>0</v>
      </c>
      <c r="W1090" s="1">
        <v>0</v>
      </c>
      <c r="X1090" s="1">
        <v>0</v>
      </c>
      <c r="Z1090" s="1" t="s">
        <v>2222</v>
      </c>
    </row>
    <row r="1091" spans="1:26" x14ac:dyDescent="0.3">
      <c r="A1091" s="2" t="s">
        <v>2223</v>
      </c>
      <c r="B1091" s="2" t="s">
        <v>3250</v>
      </c>
      <c r="C1091" s="2" t="s">
        <v>4299</v>
      </c>
      <c r="D1091" s="1">
        <v>0</v>
      </c>
      <c r="E1091" s="1">
        <v>0</v>
      </c>
      <c r="F1091" s="1">
        <v>1205.5999999999999</v>
      </c>
      <c r="G1091" s="1">
        <v>1205.5999999999999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>
        <v>0</v>
      </c>
      <c r="W1091" s="1">
        <v>0</v>
      </c>
      <c r="X1091" s="1">
        <v>0</v>
      </c>
      <c r="Z1091" s="1" t="s">
        <v>2224</v>
      </c>
    </row>
    <row r="1092" spans="1:26" x14ac:dyDescent="0.3">
      <c r="A1092" s="2" t="s">
        <v>2225</v>
      </c>
      <c r="B1092" s="2" t="s">
        <v>3250</v>
      </c>
      <c r="C1092" s="2" t="s">
        <v>4300</v>
      </c>
      <c r="D1092" s="1">
        <v>0</v>
      </c>
      <c r="E1092" s="1">
        <v>11</v>
      </c>
      <c r="F1092" s="1">
        <v>0</v>
      </c>
      <c r="G1092" s="1">
        <v>0</v>
      </c>
      <c r="H1092" s="1">
        <v>0</v>
      </c>
      <c r="I1092" s="1">
        <v>0</v>
      </c>
      <c r="J1092" s="1">
        <v>11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>
        <v>0</v>
      </c>
      <c r="W1092" s="1">
        <v>0</v>
      </c>
      <c r="X1092" s="1">
        <v>0</v>
      </c>
      <c r="Z1092" s="1" t="s">
        <v>2226</v>
      </c>
    </row>
    <row r="1093" spans="1:26" x14ac:dyDescent="0.3">
      <c r="A1093" s="2" t="s">
        <v>2227</v>
      </c>
      <c r="B1093" s="2" t="s">
        <v>3250</v>
      </c>
      <c r="C1093" s="2" t="s">
        <v>4301</v>
      </c>
      <c r="D1093" s="1">
        <v>0</v>
      </c>
      <c r="E1093" s="1">
        <v>0</v>
      </c>
      <c r="F1093" s="1">
        <v>2000</v>
      </c>
      <c r="G1093" s="1">
        <v>2000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0</v>
      </c>
      <c r="W1093" s="1">
        <v>0</v>
      </c>
      <c r="X1093" s="1">
        <v>0</v>
      </c>
      <c r="Z1093" s="1" t="s">
        <v>2228</v>
      </c>
    </row>
    <row r="1094" spans="1:26" x14ac:dyDescent="0.3">
      <c r="A1094" s="2" t="s">
        <v>2229</v>
      </c>
      <c r="B1094" s="2" t="s">
        <v>3250</v>
      </c>
      <c r="C1094" s="2" t="s">
        <v>4302</v>
      </c>
      <c r="D1094" s="1">
        <v>0</v>
      </c>
      <c r="E1094" s="1">
        <v>0</v>
      </c>
      <c r="F1094" s="1">
        <v>0</v>
      </c>
      <c r="G1094" s="1">
        <v>30</v>
      </c>
      <c r="H1094" s="1">
        <v>30</v>
      </c>
      <c r="I1094" s="1">
        <v>0</v>
      </c>
      <c r="J1094" s="1">
        <v>30</v>
      </c>
      <c r="K1094" s="1">
        <v>0</v>
      </c>
      <c r="L1094" s="1">
        <v>0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</v>
      </c>
      <c r="U1094" s="1">
        <v>0</v>
      </c>
      <c r="V1094" s="1">
        <v>0</v>
      </c>
      <c r="W1094" s="1">
        <v>0</v>
      </c>
      <c r="X1094" s="1">
        <v>0</v>
      </c>
      <c r="Z1094" s="1" t="s">
        <v>2230</v>
      </c>
    </row>
    <row r="1095" spans="1:26" x14ac:dyDescent="0.3">
      <c r="A1095" s="2" t="s">
        <v>2231</v>
      </c>
      <c r="B1095" s="2" t="s">
        <v>3250</v>
      </c>
      <c r="C1095" s="2" t="s">
        <v>4303</v>
      </c>
      <c r="D1095" s="1">
        <v>0</v>
      </c>
      <c r="E1095" s="1">
        <v>0</v>
      </c>
      <c r="F1095" s="1">
        <v>55</v>
      </c>
      <c r="G1095" s="1">
        <v>55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>
        <v>0</v>
      </c>
      <c r="W1095" s="1">
        <v>0</v>
      </c>
      <c r="X1095" s="1">
        <v>0</v>
      </c>
      <c r="Z1095" s="1" t="s">
        <v>2232</v>
      </c>
    </row>
    <row r="1096" spans="1:26" x14ac:dyDescent="0.3">
      <c r="A1096" s="2" t="s">
        <v>2233</v>
      </c>
      <c r="B1096" s="2" t="s">
        <v>3250</v>
      </c>
      <c r="C1096" s="2" t="s">
        <v>4304</v>
      </c>
      <c r="D1096" s="1">
        <v>0</v>
      </c>
      <c r="E1096" s="1">
        <v>0</v>
      </c>
      <c r="F1096" s="1">
        <v>75.599999999999994</v>
      </c>
      <c r="G1096" s="1">
        <v>80.599999999999994</v>
      </c>
      <c r="H1096" s="1">
        <v>5</v>
      </c>
      <c r="I1096" s="1">
        <v>0</v>
      </c>
      <c r="J1096" s="1">
        <v>5</v>
      </c>
      <c r="K1096" s="1">
        <v>0</v>
      </c>
      <c r="L1096" s="1">
        <v>0</v>
      </c>
      <c r="M1096" s="1">
        <v>0</v>
      </c>
      <c r="N1096" s="1">
        <v>0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>
        <v>0</v>
      </c>
      <c r="W1096" s="1">
        <v>0</v>
      </c>
      <c r="X1096" s="1">
        <v>0</v>
      </c>
      <c r="Z1096" s="1" t="s">
        <v>2234</v>
      </c>
    </row>
    <row r="1097" spans="1:26" x14ac:dyDescent="0.3">
      <c r="A1097" s="2" t="s">
        <v>2235</v>
      </c>
      <c r="B1097" s="2" t="s">
        <v>3250</v>
      </c>
      <c r="C1097" s="2" t="s">
        <v>4305</v>
      </c>
      <c r="D1097" s="1">
        <v>0</v>
      </c>
      <c r="E1097" s="1">
        <v>40</v>
      </c>
      <c r="F1097" s="1">
        <v>0</v>
      </c>
      <c r="G1097" s="1">
        <v>0</v>
      </c>
      <c r="H1097" s="1">
        <v>0</v>
      </c>
      <c r="I1097" s="1">
        <v>0</v>
      </c>
      <c r="J1097" s="1">
        <v>40</v>
      </c>
      <c r="K1097" s="1">
        <v>0</v>
      </c>
      <c r="L1097" s="1">
        <v>0</v>
      </c>
      <c r="M1097" s="1">
        <v>0</v>
      </c>
      <c r="N1097" s="1">
        <v>0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>
        <v>0</v>
      </c>
      <c r="W1097" s="1">
        <v>0</v>
      </c>
      <c r="X1097" s="1">
        <v>0</v>
      </c>
      <c r="Z1097" s="1" t="s">
        <v>2236</v>
      </c>
    </row>
    <row r="1098" spans="1:26" x14ac:dyDescent="0.3">
      <c r="A1098" s="2" t="s">
        <v>2237</v>
      </c>
      <c r="B1098" s="2" t="s">
        <v>3250</v>
      </c>
      <c r="C1098" s="2" t="s">
        <v>4306</v>
      </c>
      <c r="D1098" s="1">
        <v>0</v>
      </c>
      <c r="E1098" s="1">
        <v>374.25</v>
      </c>
      <c r="F1098" s="1">
        <v>39789.620000000003</v>
      </c>
      <c r="G1098" s="1">
        <v>39823.57</v>
      </c>
      <c r="H1098" s="1">
        <v>33.950000000000003</v>
      </c>
      <c r="I1098" s="1">
        <v>0</v>
      </c>
      <c r="J1098" s="1">
        <v>408.2</v>
      </c>
      <c r="K1098" s="1">
        <v>0</v>
      </c>
      <c r="L1098" s="1">
        <v>0</v>
      </c>
      <c r="M1098" s="1">
        <v>7306.1</v>
      </c>
      <c r="N1098" s="1">
        <v>5554.82</v>
      </c>
      <c r="O1098" s="1">
        <v>1751.28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1">
        <v>0</v>
      </c>
      <c r="V1098" s="1">
        <v>0</v>
      </c>
      <c r="W1098" s="1">
        <v>0</v>
      </c>
      <c r="X1098" s="1">
        <v>0</v>
      </c>
      <c r="Z1098" s="1" t="s">
        <v>2238</v>
      </c>
    </row>
    <row r="1099" spans="1:26" x14ac:dyDescent="0.3">
      <c r="A1099" s="2" t="s">
        <v>2239</v>
      </c>
      <c r="B1099" s="2" t="s">
        <v>3250</v>
      </c>
      <c r="C1099" s="2" t="s">
        <v>4307</v>
      </c>
      <c r="D1099" s="1">
        <v>0</v>
      </c>
      <c r="E1099" s="1">
        <v>3.6</v>
      </c>
      <c r="F1099" s="1">
        <v>0</v>
      </c>
      <c r="G1099" s="1">
        <v>15</v>
      </c>
      <c r="H1099" s="1">
        <v>15</v>
      </c>
      <c r="I1099" s="1">
        <v>0</v>
      </c>
      <c r="J1099" s="1">
        <v>18.600000000000001</v>
      </c>
      <c r="K1099" s="1">
        <v>0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  <c r="U1099" s="1">
        <v>0</v>
      </c>
      <c r="V1099" s="1">
        <v>0</v>
      </c>
      <c r="W1099" s="1">
        <v>0</v>
      </c>
      <c r="X1099" s="1">
        <v>0</v>
      </c>
      <c r="Z1099" s="1" t="s">
        <v>2240</v>
      </c>
    </row>
    <row r="1100" spans="1:26" x14ac:dyDescent="0.3">
      <c r="A1100" s="2" t="s">
        <v>2241</v>
      </c>
      <c r="B1100" s="2" t="s">
        <v>3250</v>
      </c>
      <c r="C1100" s="2" t="s">
        <v>4308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>
        <v>0</v>
      </c>
      <c r="W1100" s="1">
        <v>0</v>
      </c>
      <c r="X1100" s="1">
        <v>0</v>
      </c>
      <c r="Z1100" s="1" t="s">
        <v>2242</v>
      </c>
    </row>
    <row r="1101" spans="1:26" x14ac:dyDescent="0.3">
      <c r="A1101" s="2" t="s">
        <v>2243</v>
      </c>
      <c r="B1101" s="2" t="s">
        <v>3250</v>
      </c>
      <c r="C1101" s="2" t="s">
        <v>4309</v>
      </c>
      <c r="D1101" s="1">
        <v>0</v>
      </c>
      <c r="E1101" s="1">
        <v>0</v>
      </c>
      <c r="F1101" s="1">
        <v>170</v>
      </c>
      <c r="G1101" s="1">
        <v>170</v>
      </c>
      <c r="H1101" s="1">
        <v>0</v>
      </c>
      <c r="I1101" s="1">
        <v>0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>
        <v>0</v>
      </c>
      <c r="W1101" s="1">
        <v>0</v>
      </c>
      <c r="X1101" s="1">
        <v>0</v>
      </c>
      <c r="Z1101" s="1" t="s">
        <v>2244</v>
      </c>
    </row>
    <row r="1102" spans="1:26" x14ac:dyDescent="0.3">
      <c r="A1102" s="2" t="s">
        <v>2245</v>
      </c>
      <c r="B1102" s="2" t="s">
        <v>3250</v>
      </c>
      <c r="C1102" s="2" t="s">
        <v>4310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>
        <v>0</v>
      </c>
      <c r="W1102" s="1">
        <v>0</v>
      </c>
      <c r="X1102" s="1">
        <v>0</v>
      </c>
      <c r="Z1102" s="1" t="s">
        <v>2246</v>
      </c>
    </row>
    <row r="1103" spans="1:26" x14ac:dyDescent="0.3">
      <c r="A1103" s="2" t="s">
        <v>2247</v>
      </c>
      <c r="B1103" s="2" t="s">
        <v>3250</v>
      </c>
      <c r="C1103" s="2" t="s">
        <v>4311</v>
      </c>
      <c r="D1103" s="1">
        <v>0</v>
      </c>
      <c r="E1103" s="1">
        <v>0</v>
      </c>
      <c r="F1103" s="1">
        <v>1150</v>
      </c>
      <c r="G1103" s="1">
        <v>1150</v>
      </c>
      <c r="H1103" s="1">
        <v>0</v>
      </c>
      <c r="I1103" s="1">
        <v>0</v>
      </c>
      <c r="J1103" s="1">
        <v>0</v>
      </c>
      <c r="K1103" s="1">
        <v>0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0</v>
      </c>
      <c r="W1103" s="1">
        <v>0</v>
      </c>
      <c r="X1103" s="1">
        <v>0</v>
      </c>
      <c r="Z1103" s="1" t="s">
        <v>2248</v>
      </c>
    </row>
    <row r="1104" spans="1:26" x14ac:dyDescent="0.3">
      <c r="A1104" s="2" t="s">
        <v>2249</v>
      </c>
      <c r="B1104" s="2" t="s">
        <v>3250</v>
      </c>
      <c r="C1104" s="2" t="s">
        <v>4312</v>
      </c>
      <c r="D1104" s="1">
        <v>0</v>
      </c>
      <c r="E1104" s="1">
        <v>480.81</v>
      </c>
      <c r="F1104" s="1">
        <v>0</v>
      </c>
      <c r="G1104" s="1">
        <v>0</v>
      </c>
      <c r="H1104" s="1">
        <v>0</v>
      </c>
      <c r="I1104" s="1">
        <v>0</v>
      </c>
      <c r="J1104" s="1">
        <v>480.81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>
        <v>0</v>
      </c>
      <c r="W1104" s="1">
        <v>0</v>
      </c>
      <c r="X1104" s="1">
        <v>0</v>
      </c>
      <c r="Z1104" s="1" t="s">
        <v>2250</v>
      </c>
    </row>
    <row r="1105" spans="1:26" x14ac:dyDescent="0.3">
      <c r="A1105" s="2" t="s">
        <v>2251</v>
      </c>
      <c r="B1105" s="2" t="s">
        <v>3250</v>
      </c>
      <c r="C1105" s="2" t="s">
        <v>4313</v>
      </c>
      <c r="D1105" s="1">
        <v>0</v>
      </c>
      <c r="E1105" s="1">
        <v>56</v>
      </c>
      <c r="F1105" s="1">
        <v>0</v>
      </c>
      <c r="G1105" s="1">
        <v>0</v>
      </c>
      <c r="H1105" s="1">
        <v>0</v>
      </c>
      <c r="I1105" s="1">
        <v>0</v>
      </c>
      <c r="J1105" s="1">
        <v>56</v>
      </c>
      <c r="K1105" s="1">
        <v>0</v>
      </c>
      <c r="L1105" s="1">
        <v>0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">
        <v>0</v>
      </c>
      <c r="V1105" s="1">
        <v>0</v>
      </c>
      <c r="W1105" s="1">
        <v>0</v>
      </c>
      <c r="X1105" s="1">
        <v>0</v>
      </c>
      <c r="Z1105" s="1" t="s">
        <v>2252</v>
      </c>
    </row>
    <row r="1106" spans="1:26" x14ac:dyDescent="0.3">
      <c r="A1106" s="2" t="s">
        <v>2253</v>
      </c>
      <c r="B1106" s="2" t="s">
        <v>3250</v>
      </c>
      <c r="C1106" s="2" t="s">
        <v>4314</v>
      </c>
      <c r="D1106" s="1">
        <v>0</v>
      </c>
      <c r="E1106" s="1">
        <v>756.01</v>
      </c>
      <c r="F1106" s="1">
        <v>0</v>
      </c>
      <c r="G1106" s="1">
        <v>0</v>
      </c>
      <c r="H1106" s="1">
        <v>0</v>
      </c>
      <c r="I1106" s="1">
        <v>0</v>
      </c>
      <c r="J1106" s="1">
        <v>756.01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">
        <v>0</v>
      </c>
      <c r="V1106" s="1">
        <v>0</v>
      </c>
      <c r="W1106" s="1">
        <v>0</v>
      </c>
      <c r="X1106" s="1">
        <v>0</v>
      </c>
      <c r="Z1106" s="1" t="s">
        <v>2254</v>
      </c>
    </row>
    <row r="1107" spans="1:26" x14ac:dyDescent="0.3">
      <c r="A1107" s="2" t="s">
        <v>2255</v>
      </c>
      <c r="B1107" s="2" t="s">
        <v>3250</v>
      </c>
      <c r="C1107" s="2" t="s">
        <v>4315</v>
      </c>
      <c r="D1107" s="1">
        <v>0</v>
      </c>
      <c r="E1107" s="1">
        <v>0</v>
      </c>
      <c r="F1107" s="1">
        <v>30</v>
      </c>
      <c r="G1107" s="1">
        <v>90</v>
      </c>
      <c r="H1107" s="1">
        <v>60</v>
      </c>
      <c r="I1107" s="1">
        <v>0</v>
      </c>
      <c r="J1107" s="1">
        <v>60</v>
      </c>
      <c r="K1107" s="1">
        <v>0</v>
      </c>
      <c r="L1107" s="1">
        <v>0</v>
      </c>
      <c r="M1107" s="1">
        <v>30</v>
      </c>
      <c r="N1107" s="1">
        <v>0</v>
      </c>
      <c r="O1107" s="1">
        <v>30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">
        <v>0</v>
      </c>
      <c r="V1107" s="1">
        <v>0</v>
      </c>
      <c r="W1107" s="1">
        <v>0</v>
      </c>
      <c r="X1107" s="1">
        <v>0</v>
      </c>
      <c r="Z1107" s="1" t="s">
        <v>2256</v>
      </c>
    </row>
    <row r="1108" spans="1:26" x14ac:dyDescent="0.3">
      <c r="A1108" s="2" t="s">
        <v>2257</v>
      </c>
      <c r="B1108" s="2" t="s">
        <v>3250</v>
      </c>
      <c r="C1108" s="2" t="s">
        <v>4316</v>
      </c>
      <c r="D1108" s="1">
        <v>0</v>
      </c>
      <c r="E1108" s="1">
        <v>3152.73</v>
      </c>
      <c r="F1108" s="1">
        <v>10391.44</v>
      </c>
      <c r="G1108" s="1">
        <v>7238.71</v>
      </c>
      <c r="H1108" s="1">
        <v>3152.73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">
        <v>0</v>
      </c>
      <c r="V1108" s="1">
        <v>0</v>
      </c>
      <c r="W1108" s="1">
        <v>0</v>
      </c>
      <c r="X1108" s="1">
        <v>0</v>
      </c>
      <c r="Z1108" s="1" t="s">
        <v>2258</v>
      </c>
    </row>
    <row r="1109" spans="1:26" x14ac:dyDescent="0.3">
      <c r="A1109" s="2" t="s">
        <v>2259</v>
      </c>
      <c r="B1109" s="2" t="s">
        <v>3250</v>
      </c>
      <c r="C1109" s="2" t="s">
        <v>4317</v>
      </c>
      <c r="D1109" s="1">
        <v>0</v>
      </c>
      <c r="E1109" s="1">
        <v>0</v>
      </c>
      <c r="F1109" s="1">
        <v>25982.87</v>
      </c>
      <c r="G1109" s="1">
        <v>27243.45</v>
      </c>
      <c r="H1109" s="1">
        <v>1260.58</v>
      </c>
      <c r="I1109" s="1">
        <v>0</v>
      </c>
      <c r="J1109" s="1">
        <v>1260.58</v>
      </c>
      <c r="K1109" s="1">
        <v>0</v>
      </c>
      <c r="L1109" s="1">
        <v>0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">
        <v>0</v>
      </c>
      <c r="V1109" s="1">
        <v>0</v>
      </c>
      <c r="W1109" s="1">
        <v>0</v>
      </c>
      <c r="X1109" s="1">
        <v>0</v>
      </c>
      <c r="Z1109" s="1" t="s">
        <v>2260</v>
      </c>
    </row>
    <row r="1110" spans="1:26" x14ac:dyDescent="0.3">
      <c r="A1110" s="2" t="s">
        <v>2261</v>
      </c>
      <c r="B1110" s="2" t="s">
        <v>3250</v>
      </c>
      <c r="C1110" s="2" t="s">
        <v>4318</v>
      </c>
      <c r="D1110" s="1">
        <v>0</v>
      </c>
      <c r="E1110" s="1">
        <v>0</v>
      </c>
      <c r="F1110" s="1">
        <v>680</v>
      </c>
      <c r="G1110" s="1">
        <v>680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0</v>
      </c>
      <c r="U1110" s="1">
        <v>0</v>
      </c>
      <c r="V1110" s="1">
        <v>0</v>
      </c>
      <c r="W1110" s="1">
        <v>0</v>
      </c>
      <c r="X1110" s="1">
        <v>0</v>
      </c>
      <c r="Z1110" s="1" t="s">
        <v>2262</v>
      </c>
    </row>
    <row r="1111" spans="1:26" x14ac:dyDescent="0.3">
      <c r="A1111" s="2" t="s">
        <v>2263</v>
      </c>
      <c r="B1111" s="2" t="s">
        <v>3250</v>
      </c>
      <c r="C1111" s="2" t="s">
        <v>3376</v>
      </c>
      <c r="D1111" s="1">
        <v>18.02</v>
      </c>
      <c r="E1111" s="1">
        <v>0</v>
      </c>
      <c r="F1111" s="1">
        <v>3123</v>
      </c>
      <c r="G1111" s="1">
        <v>3234.03</v>
      </c>
      <c r="H1111" s="1">
        <v>111.03</v>
      </c>
      <c r="I1111" s="1">
        <v>0</v>
      </c>
      <c r="J1111" s="1">
        <v>93.01</v>
      </c>
      <c r="K1111" s="1">
        <v>0</v>
      </c>
      <c r="L1111" s="1">
        <v>0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">
        <v>0</v>
      </c>
      <c r="V1111" s="1">
        <v>0</v>
      </c>
      <c r="W1111" s="1">
        <v>0</v>
      </c>
      <c r="X1111" s="1">
        <v>0</v>
      </c>
      <c r="Z1111" s="1" t="s">
        <v>2264</v>
      </c>
    </row>
    <row r="1112" spans="1:26" x14ac:dyDescent="0.3">
      <c r="A1112" s="2" t="s">
        <v>2265</v>
      </c>
      <c r="B1112" s="2" t="s">
        <v>3250</v>
      </c>
      <c r="C1112" s="2" t="s">
        <v>3372</v>
      </c>
      <c r="D1112" s="1">
        <v>0</v>
      </c>
      <c r="E1112" s="1">
        <v>800</v>
      </c>
      <c r="F1112" s="1">
        <v>0</v>
      </c>
      <c r="G1112" s="1">
        <v>1600</v>
      </c>
      <c r="H1112" s="1">
        <v>1600</v>
      </c>
      <c r="I1112" s="1">
        <v>0</v>
      </c>
      <c r="J1112" s="1">
        <v>2400</v>
      </c>
      <c r="K1112" s="1"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">
        <v>0</v>
      </c>
      <c r="V1112" s="1">
        <v>0</v>
      </c>
      <c r="W1112" s="1">
        <v>0</v>
      </c>
      <c r="X1112" s="1">
        <v>0</v>
      </c>
      <c r="Z1112" s="1" t="s">
        <v>2266</v>
      </c>
    </row>
    <row r="1113" spans="1:26" x14ac:dyDescent="0.3">
      <c r="A1113" s="2" t="s">
        <v>2267</v>
      </c>
      <c r="B1113" s="2" t="s">
        <v>3250</v>
      </c>
      <c r="C1113" s="2" t="s">
        <v>4319</v>
      </c>
      <c r="D1113" s="1">
        <v>0</v>
      </c>
      <c r="E1113" s="1">
        <v>490</v>
      </c>
      <c r="F1113" s="1">
        <v>0</v>
      </c>
      <c r="G1113" s="1">
        <v>0</v>
      </c>
      <c r="H1113" s="1">
        <v>0</v>
      </c>
      <c r="I1113" s="1">
        <v>0</v>
      </c>
      <c r="J1113" s="1">
        <v>490</v>
      </c>
      <c r="K1113" s="1">
        <v>0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">
        <v>0</v>
      </c>
      <c r="V1113" s="1">
        <v>0</v>
      </c>
      <c r="W1113" s="1">
        <v>0</v>
      </c>
      <c r="X1113" s="1">
        <v>0</v>
      </c>
      <c r="Z1113" s="1" t="s">
        <v>2268</v>
      </c>
    </row>
    <row r="1114" spans="1:26" x14ac:dyDescent="0.3">
      <c r="A1114" s="2" t="s">
        <v>2269</v>
      </c>
      <c r="B1114" s="2" t="s">
        <v>3250</v>
      </c>
      <c r="C1114" s="2" t="s">
        <v>4320</v>
      </c>
      <c r="D1114" s="1">
        <v>0</v>
      </c>
      <c r="E1114" s="1">
        <v>60</v>
      </c>
      <c r="F1114" s="1">
        <v>0</v>
      </c>
      <c r="G1114" s="1">
        <v>0</v>
      </c>
      <c r="H1114" s="1">
        <v>0</v>
      </c>
      <c r="I1114" s="1">
        <v>0</v>
      </c>
      <c r="J1114" s="1">
        <v>60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">
        <v>0</v>
      </c>
      <c r="V1114" s="1">
        <v>0</v>
      </c>
      <c r="W1114" s="1">
        <v>0</v>
      </c>
      <c r="X1114" s="1">
        <v>0</v>
      </c>
      <c r="Z1114" s="1" t="s">
        <v>2270</v>
      </c>
    </row>
    <row r="1115" spans="1:26" x14ac:dyDescent="0.3">
      <c r="A1115" s="2" t="s">
        <v>2271</v>
      </c>
      <c r="B1115" s="2" t="s">
        <v>3250</v>
      </c>
      <c r="C1115" s="2" t="s">
        <v>4321</v>
      </c>
      <c r="D1115" s="1">
        <v>0</v>
      </c>
      <c r="E1115" s="1">
        <v>3075.6</v>
      </c>
      <c r="F1115" s="1">
        <v>1356.52</v>
      </c>
      <c r="G1115" s="1">
        <v>0</v>
      </c>
      <c r="H1115" s="1">
        <v>1356.52</v>
      </c>
      <c r="I1115" s="1">
        <v>0</v>
      </c>
      <c r="J1115" s="1">
        <v>1719.08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">
        <v>0</v>
      </c>
      <c r="V1115" s="1">
        <v>0</v>
      </c>
      <c r="W1115" s="1">
        <v>0</v>
      </c>
      <c r="X1115" s="1">
        <v>0</v>
      </c>
      <c r="Z1115" s="1" t="s">
        <v>2272</v>
      </c>
    </row>
    <row r="1116" spans="1:26" x14ac:dyDescent="0.3">
      <c r="A1116" s="2" t="s">
        <v>2273</v>
      </c>
      <c r="B1116" s="2" t="s">
        <v>3250</v>
      </c>
      <c r="C1116" s="2" t="s">
        <v>4322</v>
      </c>
      <c r="D1116" s="1">
        <v>0</v>
      </c>
      <c r="E1116" s="1">
        <v>0</v>
      </c>
      <c r="F1116" s="1">
        <v>0</v>
      </c>
      <c r="G1116" s="1">
        <v>30</v>
      </c>
      <c r="H1116" s="1">
        <v>30</v>
      </c>
      <c r="I1116" s="1">
        <v>0</v>
      </c>
      <c r="J1116" s="1">
        <v>30</v>
      </c>
      <c r="K1116" s="1">
        <v>0</v>
      </c>
      <c r="L1116" s="1">
        <v>0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">
        <v>0</v>
      </c>
      <c r="V1116" s="1">
        <v>0</v>
      </c>
      <c r="W1116" s="1">
        <v>0</v>
      </c>
      <c r="X1116" s="1">
        <v>0</v>
      </c>
      <c r="Z1116" s="1" t="s">
        <v>2274</v>
      </c>
    </row>
    <row r="1117" spans="1:26" x14ac:dyDescent="0.3">
      <c r="A1117" s="2" t="s">
        <v>2275</v>
      </c>
      <c r="B1117" s="2" t="s">
        <v>3250</v>
      </c>
      <c r="C1117" s="2" t="s">
        <v>4323</v>
      </c>
      <c r="D1117" s="1">
        <v>0</v>
      </c>
      <c r="E1117" s="1">
        <v>380</v>
      </c>
      <c r="F1117" s="1">
        <v>0</v>
      </c>
      <c r="G1117" s="1">
        <v>0</v>
      </c>
      <c r="H1117" s="1">
        <v>0</v>
      </c>
      <c r="I1117" s="1">
        <v>0</v>
      </c>
      <c r="J1117" s="1">
        <v>380</v>
      </c>
      <c r="K1117" s="1"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">
        <v>0</v>
      </c>
      <c r="V1117" s="1">
        <v>0</v>
      </c>
      <c r="W1117" s="1">
        <v>0</v>
      </c>
      <c r="X1117" s="1">
        <v>0</v>
      </c>
      <c r="Z1117" s="1" t="s">
        <v>2276</v>
      </c>
    </row>
    <row r="1118" spans="1:26" x14ac:dyDescent="0.3">
      <c r="A1118" s="2" t="s">
        <v>2277</v>
      </c>
      <c r="B1118" s="2" t="s">
        <v>3250</v>
      </c>
      <c r="C1118" s="2" t="s">
        <v>4324</v>
      </c>
      <c r="D1118" s="1">
        <v>0</v>
      </c>
      <c r="E1118" s="1">
        <v>268</v>
      </c>
      <c r="F1118" s="1">
        <v>268</v>
      </c>
      <c r="G1118" s="1">
        <v>0</v>
      </c>
      <c r="H1118" s="1">
        <v>268</v>
      </c>
      <c r="I1118" s="1">
        <v>0</v>
      </c>
      <c r="J1118" s="1">
        <v>0</v>
      </c>
      <c r="K1118" s="1">
        <v>0</v>
      </c>
      <c r="L1118" s="1">
        <v>0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">
        <v>0</v>
      </c>
      <c r="V1118" s="1">
        <v>0</v>
      </c>
      <c r="W1118" s="1">
        <v>0</v>
      </c>
      <c r="X1118" s="1">
        <v>0</v>
      </c>
      <c r="Z1118" s="1" t="s">
        <v>2278</v>
      </c>
    </row>
    <row r="1119" spans="1:26" x14ac:dyDescent="0.3">
      <c r="A1119" s="2" t="s">
        <v>2279</v>
      </c>
      <c r="B1119" s="2" t="s">
        <v>3250</v>
      </c>
      <c r="C1119" s="2" t="s">
        <v>3327</v>
      </c>
      <c r="D1119" s="1">
        <v>0</v>
      </c>
      <c r="E1119" s="1">
        <v>0</v>
      </c>
      <c r="F1119" s="1">
        <v>3000</v>
      </c>
      <c r="G1119" s="1">
        <v>3000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  <c r="M1119" s="1">
        <v>0</v>
      </c>
      <c r="N1119" s="1">
        <v>1108.48</v>
      </c>
      <c r="O1119" s="1">
        <v>1108.48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>
        <v>0</v>
      </c>
      <c r="W1119" s="1">
        <v>0</v>
      </c>
      <c r="X1119" s="1">
        <v>0</v>
      </c>
      <c r="Z1119" s="1" t="s">
        <v>2280</v>
      </c>
    </row>
    <row r="1120" spans="1:26" x14ac:dyDescent="0.3">
      <c r="A1120" s="2" t="s">
        <v>2281</v>
      </c>
      <c r="B1120" s="2" t="s">
        <v>3250</v>
      </c>
      <c r="C1120" s="2" t="s">
        <v>4325</v>
      </c>
      <c r="D1120" s="1">
        <v>0</v>
      </c>
      <c r="E1120" s="1">
        <v>0</v>
      </c>
      <c r="F1120" s="1">
        <v>3276</v>
      </c>
      <c r="G1120" s="1">
        <v>3744</v>
      </c>
      <c r="H1120" s="1">
        <v>468</v>
      </c>
      <c r="I1120" s="1">
        <v>0</v>
      </c>
      <c r="J1120" s="1">
        <v>468</v>
      </c>
      <c r="K1120" s="1">
        <v>0</v>
      </c>
      <c r="L1120" s="1">
        <v>0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>
        <v>0</v>
      </c>
      <c r="W1120" s="1">
        <v>0</v>
      </c>
      <c r="X1120" s="1">
        <v>0</v>
      </c>
      <c r="Z1120" s="1" t="s">
        <v>2282</v>
      </c>
    </row>
    <row r="1121" spans="1:26" x14ac:dyDescent="0.3">
      <c r="A1121" s="2" t="s">
        <v>2283</v>
      </c>
      <c r="B1121" s="2" t="s">
        <v>3250</v>
      </c>
      <c r="C1121" s="2" t="s">
        <v>3329</v>
      </c>
      <c r="D1121" s="1">
        <v>0</v>
      </c>
      <c r="E1121" s="1">
        <v>2383.21</v>
      </c>
      <c r="F1121" s="1">
        <v>400</v>
      </c>
      <c r="G1121" s="1">
        <v>0</v>
      </c>
      <c r="H1121" s="1">
        <v>400</v>
      </c>
      <c r="I1121" s="1">
        <v>0</v>
      </c>
      <c r="J1121" s="1">
        <v>1983.21</v>
      </c>
      <c r="K1121" s="1"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>
        <v>0</v>
      </c>
      <c r="W1121" s="1">
        <v>0</v>
      </c>
      <c r="X1121" s="1">
        <v>0</v>
      </c>
      <c r="Z1121" s="1" t="s">
        <v>2284</v>
      </c>
    </row>
    <row r="1122" spans="1:26" x14ac:dyDescent="0.3">
      <c r="A1122" s="2" t="s">
        <v>2285</v>
      </c>
      <c r="B1122" s="2" t="s">
        <v>3250</v>
      </c>
      <c r="C1122" s="2" t="s">
        <v>4326</v>
      </c>
      <c r="D1122" s="1">
        <v>0</v>
      </c>
      <c r="E1122" s="1">
        <v>4410</v>
      </c>
      <c r="F1122" s="1">
        <v>0</v>
      </c>
      <c r="G1122" s="1">
        <v>0</v>
      </c>
      <c r="H1122" s="1">
        <v>0</v>
      </c>
      <c r="I1122" s="1">
        <v>0</v>
      </c>
      <c r="J1122" s="1">
        <v>4410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">
        <v>0</v>
      </c>
      <c r="V1122" s="1">
        <v>0</v>
      </c>
      <c r="W1122" s="1">
        <v>0</v>
      </c>
      <c r="X1122" s="1">
        <v>0</v>
      </c>
      <c r="Z1122" s="1" t="s">
        <v>2286</v>
      </c>
    </row>
    <row r="1123" spans="1:26" x14ac:dyDescent="0.3">
      <c r="A1123" s="2" t="s">
        <v>2287</v>
      </c>
      <c r="B1123" s="2" t="s">
        <v>3250</v>
      </c>
      <c r="C1123" s="2" t="s">
        <v>4327</v>
      </c>
      <c r="D1123" s="1">
        <v>0</v>
      </c>
      <c r="E1123" s="1">
        <v>200.93</v>
      </c>
      <c r="F1123" s="1">
        <v>71.150000000000006</v>
      </c>
      <c r="G1123" s="1">
        <v>20</v>
      </c>
      <c r="H1123" s="1">
        <v>51.15</v>
      </c>
      <c r="I1123" s="1">
        <v>0</v>
      </c>
      <c r="J1123" s="1">
        <v>149.78</v>
      </c>
      <c r="K1123" s="1">
        <v>0</v>
      </c>
      <c r="L1123" s="1">
        <v>0</v>
      </c>
      <c r="M1123" s="1">
        <v>71.150000000000006</v>
      </c>
      <c r="N1123" s="1">
        <v>0</v>
      </c>
      <c r="O1123" s="1">
        <v>71.150000000000006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">
        <v>0</v>
      </c>
      <c r="V1123" s="1">
        <v>0</v>
      </c>
      <c r="W1123" s="1">
        <v>0</v>
      </c>
      <c r="X1123" s="1">
        <v>0</v>
      </c>
      <c r="Z1123" s="1" t="s">
        <v>2288</v>
      </c>
    </row>
    <row r="1124" spans="1:26" x14ac:dyDescent="0.3">
      <c r="A1124" s="2" t="s">
        <v>2289</v>
      </c>
      <c r="B1124" s="2" t="s">
        <v>3250</v>
      </c>
      <c r="C1124" s="2" t="s">
        <v>4328</v>
      </c>
      <c r="D1124" s="1">
        <v>0</v>
      </c>
      <c r="E1124" s="1">
        <v>0.34</v>
      </c>
      <c r="F1124" s="1">
        <v>0</v>
      </c>
      <c r="G1124" s="1">
        <v>0</v>
      </c>
      <c r="H1124" s="1">
        <v>0</v>
      </c>
      <c r="I1124" s="1">
        <v>0</v>
      </c>
      <c r="J1124" s="1">
        <v>0.34</v>
      </c>
      <c r="K1124" s="1">
        <v>0</v>
      </c>
      <c r="L1124" s="1">
        <v>0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0</v>
      </c>
      <c r="V1124" s="1">
        <v>0</v>
      </c>
      <c r="W1124" s="1">
        <v>0</v>
      </c>
      <c r="X1124" s="1">
        <v>0</v>
      </c>
      <c r="Z1124" s="1" t="s">
        <v>2290</v>
      </c>
    </row>
    <row r="1125" spans="1:26" x14ac:dyDescent="0.3">
      <c r="A1125" s="2" t="s">
        <v>2291</v>
      </c>
      <c r="B1125" s="2" t="s">
        <v>3250</v>
      </c>
      <c r="C1125" s="2" t="s">
        <v>3377</v>
      </c>
      <c r="D1125" s="1">
        <v>105</v>
      </c>
      <c r="E1125" s="1">
        <v>0</v>
      </c>
      <c r="F1125" s="1">
        <v>100</v>
      </c>
      <c r="G1125" s="1">
        <v>510</v>
      </c>
      <c r="H1125" s="1">
        <v>410</v>
      </c>
      <c r="I1125" s="1">
        <v>0</v>
      </c>
      <c r="J1125" s="1">
        <v>305</v>
      </c>
      <c r="K1125" s="1">
        <v>0</v>
      </c>
      <c r="L1125" s="1">
        <v>0</v>
      </c>
      <c r="M1125" s="1">
        <v>0</v>
      </c>
      <c r="N1125" s="1">
        <v>205</v>
      </c>
      <c r="O1125" s="1">
        <v>205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0</v>
      </c>
      <c r="V1125" s="1">
        <v>0</v>
      </c>
      <c r="W1125" s="1">
        <v>0</v>
      </c>
      <c r="X1125" s="1">
        <v>0</v>
      </c>
      <c r="Z1125" s="1" t="s">
        <v>2292</v>
      </c>
    </row>
    <row r="1126" spans="1:26" x14ac:dyDescent="0.3">
      <c r="A1126" s="2" t="s">
        <v>2293</v>
      </c>
      <c r="B1126" s="2" t="s">
        <v>3250</v>
      </c>
      <c r="C1126" s="2" t="s">
        <v>4329</v>
      </c>
      <c r="D1126" s="1">
        <v>0</v>
      </c>
      <c r="E1126" s="1">
        <v>0</v>
      </c>
      <c r="F1126" s="1">
        <v>754.75</v>
      </c>
      <c r="G1126" s="1">
        <v>754.75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436.75</v>
      </c>
      <c r="N1126" s="1">
        <v>0</v>
      </c>
      <c r="O1126" s="1">
        <v>436.75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0</v>
      </c>
      <c r="V1126" s="1">
        <v>0</v>
      </c>
      <c r="W1126" s="1">
        <v>0</v>
      </c>
      <c r="X1126" s="1">
        <v>0</v>
      </c>
      <c r="Z1126" s="1" t="s">
        <v>2294</v>
      </c>
    </row>
    <row r="1127" spans="1:26" x14ac:dyDescent="0.3">
      <c r="A1127" s="2" t="s">
        <v>2295</v>
      </c>
      <c r="B1127" s="2" t="s">
        <v>3250</v>
      </c>
      <c r="C1127" s="2" t="s">
        <v>3379</v>
      </c>
      <c r="D1127" s="1">
        <v>18</v>
      </c>
      <c r="E1127" s="1">
        <v>0</v>
      </c>
      <c r="F1127" s="1">
        <v>80</v>
      </c>
      <c r="G1127" s="1">
        <v>98</v>
      </c>
      <c r="H1127" s="1">
        <v>18</v>
      </c>
      <c r="I1127" s="1">
        <v>0</v>
      </c>
      <c r="J1127" s="1">
        <v>0</v>
      </c>
      <c r="K1127" s="1"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">
        <v>0</v>
      </c>
      <c r="V1127" s="1">
        <v>0</v>
      </c>
      <c r="W1127" s="1">
        <v>0</v>
      </c>
      <c r="X1127" s="1">
        <v>0</v>
      </c>
      <c r="Z1127" s="1" t="s">
        <v>2296</v>
      </c>
    </row>
    <row r="1128" spans="1:26" x14ac:dyDescent="0.3">
      <c r="A1128" s="2" t="s">
        <v>2297</v>
      </c>
      <c r="B1128" s="2" t="s">
        <v>3250</v>
      </c>
      <c r="C1128" s="2" t="s">
        <v>4330</v>
      </c>
      <c r="D1128" s="1">
        <v>0</v>
      </c>
      <c r="E1128" s="1">
        <v>11.99</v>
      </c>
      <c r="F1128" s="1">
        <v>0</v>
      </c>
      <c r="G1128" s="1">
        <v>0</v>
      </c>
      <c r="H1128" s="1">
        <v>0</v>
      </c>
      <c r="I1128" s="1">
        <v>0</v>
      </c>
      <c r="J1128" s="1">
        <v>11.99</v>
      </c>
      <c r="K1128" s="1"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>
        <v>0</v>
      </c>
      <c r="W1128" s="1">
        <v>0</v>
      </c>
      <c r="X1128" s="1">
        <v>0</v>
      </c>
      <c r="Z1128" s="1" t="s">
        <v>2298</v>
      </c>
    </row>
    <row r="1129" spans="1:26" x14ac:dyDescent="0.3">
      <c r="A1129" s="2" t="s">
        <v>2299</v>
      </c>
      <c r="B1129" s="2" t="s">
        <v>3250</v>
      </c>
      <c r="C1129" s="2" t="s">
        <v>4331</v>
      </c>
      <c r="D1129" s="1">
        <v>0</v>
      </c>
      <c r="E1129" s="1">
        <v>802.33</v>
      </c>
      <c r="F1129" s="1">
        <v>3003.46</v>
      </c>
      <c r="G1129" s="1">
        <v>3651.51</v>
      </c>
      <c r="H1129" s="1">
        <v>648.04999999999995</v>
      </c>
      <c r="I1129" s="1">
        <v>0</v>
      </c>
      <c r="J1129" s="1">
        <v>1450.38</v>
      </c>
      <c r="K1129" s="1">
        <v>0</v>
      </c>
      <c r="L1129" s="1">
        <v>0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">
        <v>0</v>
      </c>
      <c r="V1129" s="1">
        <v>0</v>
      </c>
      <c r="W1129" s="1">
        <v>0</v>
      </c>
      <c r="X1129" s="1">
        <v>0</v>
      </c>
      <c r="Z1129" s="1" t="s">
        <v>2300</v>
      </c>
    </row>
    <row r="1130" spans="1:26" x14ac:dyDescent="0.3">
      <c r="A1130" s="2" t="s">
        <v>2301</v>
      </c>
      <c r="B1130" s="2" t="s">
        <v>3250</v>
      </c>
      <c r="C1130" s="2" t="s">
        <v>4332</v>
      </c>
      <c r="D1130" s="1">
        <v>0</v>
      </c>
      <c r="E1130" s="1">
        <v>75.989999999999995</v>
      </c>
      <c r="F1130" s="1">
        <v>0</v>
      </c>
      <c r="G1130" s="1">
        <v>0</v>
      </c>
      <c r="H1130" s="1">
        <v>0</v>
      </c>
      <c r="I1130" s="1">
        <v>0</v>
      </c>
      <c r="J1130" s="1">
        <v>75.989999999999995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">
        <v>0</v>
      </c>
      <c r="V1130" s="1">
        <v>0</v>
      </c>
      <c r="W1130" s="1">
        <v>0</v>
      </c>
      <c r="X1130" s="1">
        <v>0</v>
      </c>
      <c r="Z1130" s="1" t="s">
        <v>2302</v>
      </c>
    </row>
    <row r="1131" spans="1:26" x14ac:dyDescent="0.3">
      <c r="A1131" s="2" t="s">
        <v>2303</v>
      </c>
      <c r="B1131" s="2" t="s">
        <v>3250</v>
      </c>
      <c r="C1131" s="2" t="s">
        <v>4333</v>
      </c>
      <c r="D1131" s="1">
        <v>0</v>
      </c>
      <c r="E1131" s="1">
        <v>220.8</v>
      </c>
      <c r="F1131" s="1">
        <v>0</v>
      </c>
      <c r="G1131" s="1">
        <v>0</v>
      </c>
      <c r="H1131" s="1">
        <v>0</v>
      </c>
      <c r="I1131" s="1">
        <v>0</v>
      </c>
      <c r="J1131" s="1">
        <v>220.8</v>
      </c>
      <c r="K1131" s="1">
        <v>0</v>
      </c>
      <c r="L1131" s="1">
        <v>0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>
        <v>0</v>
      </c>
      <c r="W1131" s="1">
        <v>0</v>
      </c>
      <c r="X1131" s="1">
        <v>0</v>
      </c>
      <c r="Z1131" s="1" t="s">
        <v>2304</v>
      </c>
    </row>
    <row r="1132" spans="1:26" x14ac:dyDescent="0.3">
      <c r="A1132" s="2" t="s">
        <v>2305</v>
      </c>
      <c r="B1132" s="2" t="s">
        <v>3250</v>
      </c>
      <c r="C1132" s="2" t="s">
        <v>4334</v>
      </c>
      <c r="D1132" s="1">
        <v>0</v>
      </c>
      <c r="E1132" s="1">
        <v>25</v>
      </c>
      <c r="F1132" s="1">
        <v>0</v>
      </c>
      <c r="G1132" s="1">
        <v>0</v>
      </c>
      <c r="H1132" s="1">
        <v>0</v>
      </c>
      <c r="I1132" s="1">
        <v>0</v>
      </c>
      <c r="J1132" s="1">
        <v>25</v>
      </c>
      <c r="K1132" s="1"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>
        <v>0</v>
      </c>
      <c r="W1132" s="1">
        <v>0</v>
      </c>
      <c r="X1132" s="1">
        <v>0</v>
      </c>
      <c r="Z1132" s="1" t="s">
        <v>2306</v>
      </c>
    </row>
    <row r="1133" spans="1:26" x14ac:dyDescent="0.3">
      <c r="A1133" s="2" t="s">
        <v>2307</v>
      </c>
      <c r="B1133" s="2" t="s">
        <v>3250</v>
      </c>
      <c r="C1133" s="2" t="s">
        <v>4335</v>
      </c>
      <c r="D1133" s="1">
        <v>0</v>
      </c>
      <c r="E1133" s="1">
        <v>5005.1499999999996</v>
      </c>
      <c r="F1133" s="1">
        <v>1961.15</v>
      </c>
      <c r="G1133" s="1">
        <v>90</v>
      </c>
      <c r="H1133" s="1">
        <v>1871.15</v>
      </c>
      <c r="I1133" s="1">
        <v>0</v>
      </c>
      <c r="J1133" s="1">
        <v>3134</v>
      </c>
      <c r="K1133" s="1">
        <v>0</v>
      </c>
      <c r="L1133" s="1">
        <v>0</v>
      </c>
      <c r="M1133" s="1">
        <v>500</v>
      </c>
      <c r="N1133" s="1">
        <v>0</v>
      </c>
      <c r="O1133" s="1">
        <v>500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0</v>
      </c>
      <c r="V1133" s="1">
        <v>0</v>
      </c>
      <c r="W1133" s="1">
        <v>0</v>
      </c>
      <c r="X1133" s="1">
        <v>0</v>
      </c>
      <c r="Z1133" s="1" t="s">
        <v>2308</v>
      </c>
    </row>
    <row r="1134" spans="1:26" x14ac:dyDescent="0.3">
      <c r="A1134" s="2" t="s">
        <v>2309</v>
      </c>
      <c r="B1134" s="2" t="s">
        <v>3250</v>
      </c>
      <c r="C1134" s="2" t="s">
        <v>4336</v>
      </c>
      <c r="D1134" s="1">
        <v>0</v>
      </c>
      <c r="E1134" s="1">
        <v>107725.34</v>
      </c>
      <c r="F1134" s="1">
        <v>0</v>
      </c>
      <c r="G1134" s="1">
        <v>0</v>
      </c>
      <c r="H1134" s="1">
        <v>0</v>
      </c>
      <c r="I1134" s="1">
        <v>0</v>
      </c>
      <c r="J1134" s="1">
        <v>107725.34</v>
      </c>
      <c r="K1134" s="1">
        <v>0</v>
      </c>
      <c r="L1134" s="1">
        <v>0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>
        <v>0</v>
      </c>
      <c r="W1134" s="1">
        <v>0</v>
      </c>
      <c r="X1134" s="1">
        <v>0</v>
      </c>
      <c r="Z1134" s="1" t="s">
        <v>2310</v>
      </c>
    </row>
    <row r="1135" spans="1:26" x14ac:dyDescent="0.3">
      <c r="A1135" s="2" t="s">
        <v>2311</v>
      </c>
      <c r="B1135" s="2" t="s">
        <v>3250</v>
      </c>
      <c r="C1135" s="2" t="s">
        <v>4337</v>
      </c>
      <c r="D1135" s="1">
        <v>0</v>
      </c>
      <c r="E1135" s="1">
        <v>40</v>
      </c>
      <c r="F1135" s="1">
        <v>0</v>
      </c>
      <c r="G1135" s="1">
        <v>0</v>
      </c>
      <c r="H1135" s="1">
        <v>0</v>
      </c>
      <c r="I1135" s="1">
        <v>0</v>
      </c>
      <c r="J1135" s="1">
        <v>40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>
        <v>0</v>
      </c>
      <c r="W1135" s="1">
        <v>0</v>
      </c>
      <c r="X1135" s="1">
        <v>0</v>
      </c>
      <c r="Z1135" s="1" t="s">
        <v>2312</v>
      </c>
    </row>
    <row r="1136" spans="1:26" x14ac:dyDescent="0.3">
      <c r="A1136" s="2" t="s">
        <v>2313</v>
      </c>
      <c r="B1136" s="2" t="s">
        <v>3250</v>
      </c>
      <c r="C1136" s="2" t="s">
        <v>4338</v>
      </c>
      <c r="D1136" s="1">
        <v>0</v>
      </c>
      <c r="E1136" s="1">
        <v>3600</v>
      </c>
      <c r="F1136" s="1">
        <v>0</v>
      </c>
      <c r="G1136" s="1">
        <v>0</v>
      </c>
      <c r="H1136" s="1">
        <v>0</v>
      </c>
      <c r="I1136" s="1">
        <v>0</v>
      </c>
      <c r="J1136" s="1">
        <v>3600</v>
      </c>
      <c r="K1136" s="1">
        <v>0</v>
      </c>
      <c r="L1136" s="1">
        <v>0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0</v>
      </c>
      <c r="V1136" s="1">
        <v>0</v>
      </c>
      <c r="W1136" s="1">
        <v>0</v>
      </c>
      <c r="X1136" s="1">
        <v>0</v>
      </c>
      <c r="Z1136" s="1" t="s">
        <v>2314</v>
      </c>
    </row>
    <row r="1137" spans="1:26" x14ac:dyDescent="0.3">
      <c r="A1137" s="2" t="s">
        <v>2315</v>
      </c>
      <c r="B1137" s="2" t="s">
        <v>3250</v>
      </c>
      <c r="C1137" s="2" t="s">
        <v>4339</v>
      </c>
      <c r="D1137" s="1">
        <v>0</v>
      </c>
      <c r="E1137" s="1">
        <v>230</v>
      </c>
      <c r="F1137" s="1">
        <v>0</v>
      </c>
      <c r="G1137" s="1">
        <v>0</v>
      </c>
      <c r="H1137" s="1">
        <v>0</v>
      </c>
      <c r="I1137" s="1">
        <v>0</v>
      </c>
      <c r="J1137" s="1">
        <v>230</v>
      </c>
      <c r="K1137" s="1">
        <v>0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">
        <v>0</v>
      </c>
      <c r="V1137" s="1">
        <v>0</v>
      </c>
      <c r="W1137" s="1">
        <v>0</v>
      </c>
      <c r="X1137" s="1">
        <v>0</v>
      </c>
      <c r="Z1137" s="1" t="s">
        <v>2316</v>
      </c>
    </row>
    <row r="1138" spans="1:26" x14ac:dyDescent="0.3">
      <c r="A1138" s="2" t="s">
        <v>2317</v>
      </c>
      <c r="B1138" s="2" t="s">
        <v>3250</v>
      </c>
      <c r="C1138" s="2" t="s">
        <v>4340</v>
      </c>
      <c r="D1138" s="1">
        <v>0</v>
      </c>
      <c r="E1138" s="1">
        <v>50</v>
      </c>
      <c r="F1138" s="1">
        <v>0</v>
      </c>
      <c r="G1138" s="1">
        <v>0</v>
      </c>
      <c r="H1138" s="1">
        <v>0</v>
      </c>
      <c r="I1138" s="1">
        <v>0</v>
      </c>
      <c r="J1138" s="1">
        <v>50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">
        <v>0</v>
      </c>
      <c r="V1138" s="1">
        <v>0</v>
      </c>
      <c r="W1138" s="1">
        <v>0</v>
      </c>
      <c r="X1138" s="1">
        <v>0</v>
      </c>
      <c r="Z1138" s="1" t="s">
        <v>2318</v>
      </c>
    </row>
    <row r="1139" spans="1:26" x14ac:dyDescent="0.3">
      <c r="A1139" s="2" t="s">
        <v>2319</v>
      </c>
      <c r="B1139" s="2" t="s">
        <v>3250</v>
      </c>
      <c r="C1139" s="2" t="s">
        <v>4341</v>
      </c>
      <c r="D1139" s="1">
        <v>0</v>
      </c>
      <c r="E1139" s="1">
        <v>65.66</v>
      </c>
      <c r="F1139" s="1">
        <v>0</v>
      </c>
      <c r="G1139" s="1">
        <v>0</v>
      </c>
      <c r="H1139" s="1">
        <v>0</v>
      </c>
      <c r="I1139" s="1">
        <v>0</v>
      </c>
      <c r="J1139" s="1">
        <v>65.66</v>
      </c>
      <c r="K1139" s="1">
        <v>0</v>
      </c>
      <c r="L1139" s="1">
        <v>0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>
        <v>0</v>
      </c>
      <c r="W1139" s="1">
        <v>0</v>
      </c>
      <c r="X1139" s="1">
        <v>0</v>
      </c>
      <c r="Z1139" s="1" t="s">
        <v>2320</v>
      </c>
    </row>
    <row r="1140" spans="1:26" x14ac:dyDescent="0.3">
      <c r="A1140" s="2" t="s">
        <v>2321</v>
      </c>
      <c r="B1140" s="2" t="s">
        <v>3250</v>
      </c>
      <c r="C1140" s="2" t="s">
        <v>4342</v>
      </c>
      <c r="D1140" s="1">
        <v>0</v>
      </c>
      <c r="E1140" s="1">
        <v>10</v>
      </c>
      <c r="F1140" s="1">
        <v>0</v>
      </c>
      <c r="G1140" s="1">
        <v>0</v>
      </c>
      <c r="H1140" s="1">
        <v>0</v>
      </c>
      <c r="I1140" s="1">
        <v>0</v>
      </c>
      <c r="J1140" s="1">
        <v>10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">
        <v>0</v>
      </c>
      <c r="V1140" s="1">
        <v>0</v>
      </c>
      <c r="W1140" s="1">
        <v>0</v>
      </c>
      <c r="X1140" s="1">
        <v>0</v>
      </c>
      <c r="Z1140" s="1" t="s">
        <v>2322</v>
      </c>
    </row>
    <row r="1141" spans="1:26" x14ac:dyDescent="0.3">
      <c r="A1141" s="2" t="s">
        <v>2323</v>
      </c>
      <c r="B1141" s="2" t="s">
        <v>3250</v>
      </c>
      <c r="C1141" s="2" t="s">
        <v>4343</v>
      </c>
      <c r="D1141" s="1">
        <v>0</v>
      </c>
      <c r="E1141" s="1">
        <v>170</v>
      </c>
      <c r="F1141" s="1">
        <v>0</v>
      </c>
      <c r="G1141" s="1">
        <v>0</v>
      </c>
      <c r="H1141" s="1">
        <v>0</v>
      </c>
      <c r="I1141" s="1">
        <v>0</v>
      </c>
      <c r="J1141" s="1">
        <v>170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>
        <v>0</v>
      </c>
      <c r="W1141" s="1">
        <v>0</v>
      </c>
      <c r="X1141" s="1">
        <v>0</v>
      </c>
      <c r="Z1141" s="1" t="s">
        <v>2324</v>
      </c>
    </row>
    <row r="1142" spans="1:26" x14ac:dyDescent="0.3">
      <c r="A1142" s="2" t="s">
        <v>2325</v>
      </c>
      <c r="B1142" s="2" t="s">
        <v>3250</v>
      </c>
      <c r="C1142" s="2" t="s">
        <v>4344</v>
      </c>
      <c r="D1142" s="1">
        <v>0</v>
      </c>
      <c r="E1142" s="1">
        <v>0</v>
      </c>
      <c r="F1142" s="1">
        <v>1284</v>
      </c>
      <c r="G1142" s="1">
        <v>1309.31</v>
      </c>
      <c r="H1142" s="1">
        <v>25.31</v>
      </c>
      <c r="I1142" s="1">
        <v>0</v>
      </c>
      <c r="J1142" s="1">
        <v>25.31</v>
      </c>
      <c r="K1142" s="1">
        <v>0</v>
      </c>
      <c r="L1142" s="1">
        <v>0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">
        <v>0</v>
      </c>
      <c r="V1142" s="1">
        <v>0</v>
      </c>
      <c r="W1142" s="1">
        <v>0</v>
      </c>
      <c r="X1142" s="1">
        <v>0</v>
      </c>
      <c r="Z1142" s="1" t="s">
        <v>2326</v>
      </c>
    </row>
    <row r="1143" spans="1:26" x14ac:dyDescent="0.3">
      <c r="A1143" s="2" t="s">
        <v>2327</v>
      </c>
      <c r="B1143" s="2" t="s">
        <v>3250</v>
      </c>
      <c r="C1143" s="2" t="s">
        <v>4345</v>
      </c>
      <c r="D1143" s="1">
        <v>0</v>
      </c>
      <c r="E1143" s="1">
        <v>100</v>
      </c>
      <c r="F1143" s="1">
        <v>0</v>
      </c>
      <c r="G1143" s="1">
        <v>0</v>
      </c>
      <c r="H1143" s="1">
        <v>0</v>
      </c>
      <c r="I1143" s="1">
        <v>0</v>
      </c>
      <c r="J1143" s="1">
        <v>100</v>
      </c>
      <c r="K1143" s="1">
        <v>0</v>
      </c>
      <c r="L1143" s="1">
        <v>0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">
        <v>0</v>
      </c>
      <c r="V1143" s="1">
        <v>0</v>
      </c>
      <c r="W1143" s="1">
        <v>0</v>
      </c>
      <c r="X1143" s="1">
        <v>0</v>
      </c>
      <c r="Z1143" s="1" t="s">
        <v>2328</v>
      </c>
    </row>
    <row r="1144" spans="1:26" x14ac:dyDescent="0.3">
      <c r="A1144" s="2" t="s">
        <v>2329</v>
      </c>
      <c r="B1144" s="2" t="s">
        <v>3250</v>
      </c>
      <c r="C1144" s="2" t="s">
        <v>4346</v>
      </c>
      <c r="D1144" s="1">
        <v>0</v>
      </c>
      <c r="E1144" s="1">
        <v>50</v>
      </c>
      <c r="F1144" s="1">
        <v>4806.5</v>
      </c>
      <c r="G1144" s="1">
        <v>5092</v>
      </c>
      <c r="H1144" s="1">
        <v>285.5</v>
      </c>
      <c r="I1144" s="1">
        <v>0</v>
      </c>
      <c r="J1144" s="1">
        <v>335.5</v>
      </c>
      <c r="K1144" s="1">
        <v>0</v>
      </c>
      <c r="L1144" s="1">
        <v>0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">
        <v>0</v>
      </c>
      <c r="V1144" s="1">
        <v>0</v>
      </c>
      <c r="W1144" s="1">
        <v>0</v>
      </c>
      <c r="X1144" s="1">
        <v>0</v>
      </c>
      <c r="Z1144" s="1" t="s">
        <v>2330</v>
      </c>
    </row>
    <row r="1145" spans="1:26" x14ac:dyDescent="0.3">
      <c r="A1145" s="2" t="s">
        <v>2331</v>
      </c>
      <c r="B1145" s="2" t="s">
        <v>3250</v>
      </c>
      <c r="C1145" s="2" t="s">
        <v>4347</v>
      </c>
      <c r="D1145" s="1">
        <v>0</v>
      </c>
      <c r="E1145" s="1">
        <v>28.82</v>
      </c>
      <c r="F1145" s="1">
        <v>0</v>
      </c>
      <c r="G1145" s="1">
        <v>0</v>
      </c>
      <c r="H1145" s="1">
        <v>0</v>
      </c>
      <c r="I1145" s="1">
        <v>0</v>
      </c>
      <c r="J1145" s="1">
        <v>28.82</v>
      </c>
      <c r="K1145" s="1">
        <v>0</v>
      </c>
      <c r="L1145" s="1">
        <v>0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">
        <v>0</v>
      </c>
      <c r="V1145" s="1">
        <v>0</v>
      </c>
      <c r="W1145" s="1">
        <v>0</v>
      </c>
      <c r="X1145" s="1">
        <v>0</v>
      </c>
      <c r="Z1145" s="1" t="s">
        <v>2332</v>
      </c>
    </row>
    <row r="1146" spans="1:26" x14ac:dyDescent="0.3">
      <c r="A1146" s="2" t="s">
        <v>2333</v>
      </c>
      <c r="B1146" s="2" t="s">
        <v>3250</v>
      </c>
      <c r="C1146" s="2" t="s">
        <v>2334</v>
      </c>
      <c r="D1146" s="1">
        <v>0</v>
      </c>
      <c r="E1146" s="1">
        <v>69783.94</v>
      </c>
      <c r="F1146" s="1">
        <v>0</v>
      </c>
      <c r="G1146" s="1">
        <v>0</v>
      </c>
      <c r="H1146" s="1">
        <v>0</v>
      </c>
      <c r="I1146" s="1">
        <v>0</v>
      </c>
      <c r="J1146" s="1">
        <v>69783.94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">
        <v>0</v>
      </c>
      <c r="V1146" s="1">
        <v>0</v>
      </c>
      <c r="W1146" s="1">
        <v>0</v>
      </c>
      <c r="X1146" s="1">
        <v>0</v>
      </c>
      <c r="Z1146" s="1" t="s">
        <v>2335</v>
      </c>
    </row>
    <row r="1147" spans="1:26" x14ac:dyDescent="0.3">
      <c r="A1147" s="2" t="s">
        <v>2336</v>
      </c>
      <c r="B1147" s="2" t="s">
        <v>3250</v>
      </c>
      <c r="C1147" s="2" t="s">
        <v>4348</v>
      </c>
      <c r="D1147" s="1">
        <v>0</v>
      </c>
      <c r="E1147" s="1">
        <v>0</v>
      </c>
      <c r="F1147" s="1">
        <v>230.9</v>
      </c>
      <c r="G1147" s="1">
        <v>230.9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">
        <v>0</v>
      </c>
      <c r="V1147" s="1">
        <v>0</v>
      </c>
      <c r="W1147" s="1">
        <v>0</v>
      </c>
      <c r="X1147" s="1">
        <v>0</v>
      </c>
      <c r="Z1147" s="1" t="s">
        <v>2337</v>
      </c>
    </row>
    <row r="1148" spans="1:26" x14ac:dyDescent="0.3">
      <c r="A1148" s="2" t="s">
        <v>2338</v>
      </c>
      <c r="B1148" s="2" t="s">
        <v>3250</v>
      </c>
      <c r="C1148" s="2" t="s">
        <v>4349</v>
      </c>
      <c r="D1148" s="1">
        <v>0</v>
      </c>
      <c r="E1148" s="1">
        <v>0</v>
      </c>
      <c r="F1148" s="1">
        <v>5880</v>
      </c>
      <c r="G1148" s="1">
        <v>5880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">
        <v>0</v>
      </c>
      <c r="V1148" s="1">
        <v>0</v>
      </c>
      <c r="W1148" s="1">
        <v>0</v>
      </c>
      <c r="X1148" s="1">
        <v>0</v>
      </c>
      <c r="Z1148" s="1" t="s">
        <v>2339</v>
      </c>
    </row>
    <row r="1149" spans="1:26" x14ac:dyDescent="0.3">
      <c r="A1149" s="2" t="s">
        <v>2340</v>
      </c>
      <c r="B1149" s="2" t="s">
        <v>3250</v>
      </c>
      <c r="C1149" s="2" t="s">
        <v>4350</v>
      </c>
      <c r="D1149" s="1">
        <v>0</v>
      </c>
      <c r="E1149" s="1">
        <v>90.39</v>
      </c>
      <c r="F1149" s="1">
        <v>501.87</v>
      </c>
      <c r="G1149" s="1">
        <v>688.98</v>
      </c>
      <c r="H1149" s="1">
        <v>187.11</v>
      </c>
      <c r="I1149" s="1">
        <v>0</v>
      </c>
      <c r="J1149" s="1">
        <v>277.5</v>
      </c>
      <c r="K1149" s="1">
        <v>0</v>
      </c>
      <c r="L1149" s="1">
        <v>0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">
        <v>0</v>
      </c>
      <c r="V1149" s="1">
        <v>0</v>
      </c>
      <c r="W1149" s="1">
        <v>0</v>
      </c>
      <c r="X1149" s="1">
        <v>0</v>
      </c>
      <c r="Z1149" s="1" t="s">
        <v>2341</v>
      </c>
    </row>
    <row r="1150" spans="1:26" x14ac:dyDescent="0.3">
      <c r="A1150" s="2" t="s">
        <v>2342</v>
      </c>
      <c r="B1150" s="2" t="s">
        <v>3250</v>
      </c>
      <c r="C1150" s="2" t="s">
        <v>4351</v>
      </c>
      <c r="D1150" s="1">
        <v>0</v>
      </c>
      <c r="E1150" s="1">
        <v>0</v>
      </c>
      <c r="F1150" s="1">
        <v>144</v>
      </c>
      <c r="G1150" s="1">
        <v>144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0</v>
      </c>
      <c r="T1150" s="1">
        <v>0</v>
      </c>
      <c r="U1150" s="1">
        <v>0</v>
      </c>
      <c r="V1150" s="1">
        <v>0</v>
      </c>
      <c r="W1150" s="1">
        <v>0</v>
      </c>
      <c r="X1150" s="1">
        <v>0</v>
      </c>
      <c r="Z1150" s="1" t="s">
        <v>2343</v>
      </c>
    </row>
    <row r="1151" spans="1:26" x14ac:dyDescent="0.3">
      <c r="A1151" s="2" t="s">
        <v>2344</v>
      </c>
      <c r="B1151" s="2" t="s">
        <v>3250</v>
      </c>
      <c r="C1151" s="2" t="s">
        <v>4352</v>
      </c>
      <c r="D1151" s="1">
        <v>0</v>
      </c>
      <c r="E1151" s="1">
        <v>19.010000000000002</v>
      </c>
      <c r="F1151" s="1">
        <v>0</v>
      </c>
      <c r="G1151" s="1">
        <v>0</v>
      </c>
      <c r="H1151" s="1">
        <v>0</v>
      </c>
      <c r="I1151" s="1">
        <v>0</v>
      </c>
      <c r="J1151" s="1">
        <v>19.010000000000002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0</v>
      </c>
      <c r="S1151" s="1">
        <v>0</v>
      </c>
      <c r="T1151" s="1">
        <v>0</v>
      </c>
      <c r="U1151" s="1">
        <v>0</v>
      </c>
      <c r="V1151" s="1">
        <v>0</v>
      </c>
      <c r="W1151" s="1">
        <v>0</v>
      </c>
      <c r="X1151" s="1">
        <v>0</v>
      </c>
      <c r="Z1151" s="1" t="s">
        <v>2345</v>
      </c>
    </row>
    <row r="1152" spans="1:26" x14ac:dyDescent="0.3">
      <c r="A1152" s="2" t="s">
        <v>2346</v>
      </c>
      <c r="B1152" s="2" t="s">
        <v>3250</v>
      </c>
      <c r="C1152" s="2" t="s">
        <v>4353</v>
      </c>
      <c r="D1152" s="1">
        <v>0</v>
      </c>
      <c r="E1152" s="1">
        <v>0</v>
      </c>
      <c r="F1152" s="1">
        <v>400</v>
      </c>
      <c r="G1152" s="1">
        <v>400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0</v>
      </c>
      <c r="U1152" s="1">
        <v>0</v>
      </c>
      <c r="V1152" s="1">
        <v>0</v>
      </c>
      <c r="W1152" s="1">
        <v>0</v>
      </c>
      <c r="X1152" s="1">
        <v>0</v>
      </c>
      <c r="Z1152" s="1" t="s">
        <v>2347</v>
      </c>
    </row>
    <row r="1153" spans="1:26" x14ac:dyDescent="0.3">
      <c r="A1153" s="2" t="s">
        <v>2348</v>
      </c>
      <c r="B1153" s="2" t="s">
        <v>3250</v>
      </c>
      <c r="C1153" s="2" t="s">
        <v>4354</v>
      </c>
      <c r="D1153" s="1">
        <v>0</v>
      </c>
      <c r="E1153" s="1">
        <v>280</v>
      </c>
      <c r="F1153" s="1">
        <v>0</v>
      </c>
      <c r="G1153" s="1">
        <v>0</v>
      </c>
      <c r="H1153" s="1">
        <v>0</v>
      </c>
      <c r="I1153" s="1">
        <v>0</v>
      </c>
      <c r="J1153" s="1">
        <v>280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0</v>
      </c>
      <c r="S1153" s="1">
        <v>0</v>
      </c>
      <c r="T1153" s="1">
        <v>0</v>
      </c>
      <c r="U1153" s="1">
        <v>0</v>
      </c>
      <c r="V1153" s="1">
        <v>0</v>
      </c>
      <c r="W1153" s="1">
        <v>0</v>
      </c>
      <c r="X1153" s="1">
        <v>0</v>
      </c>
      <c r="Z1153" s="1" t="s">
        <v>2349</v>
      </c>
    </row>
    <row r="1154" spans="1:26" x14ac:dyDescent="0.3">
      <c r="A1154" s="2" t="s">
        <v>2350</v>
      </c>
      <c r="B1154" s="2" t="s">
        <v>3250</v>
      </c>
      <c r="C1154" s="2" t="s">
        <v>4355</v>
      </c>
      <c r="D1154" s="1">
        <v>0</v>
      </c>
      <c r="E1154" s="1">
        <v>121</v>
      </c>
      <c r="F1154" s="1">
        <v>100</v>
      </c>
      <c r="G1154" s="1">
        <v>0</v>
      </c>
      <c r="H1154" s="1">
        <v>100</v>
      </c>
      <c r="I1154" s="1">
        <v>0</v>
      </c>
      <c r="J1154" s="1">
        <v>21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0</v>
      </c>
      <c r="S1154" s="1">
        <v>0</v>
      </c>
      <c r="T1154" s="1">
        <v>0</v>
      </c>
      <c r="U1154" s="1">
        <v>0</v>
      </c>
      <c r="V1154" s="1">
        <v>0</v>
      </c>
      <c r="W1154" s="1">
        <v>0</v>
      </c>
      <c r="X1154" s="1">
        <v>0</v>
      </c>
      <c r="Z1154" s="1" t="s">
        <v>2351</v>
      </c>
    </row>
    <row r="1155" spans="1:26" x14ac:dyDescent="0.3">
      <c r="A1155" s="2" t="s">
        <v>2352</v>
      </c>
      <c r="B1155" s="2" t="s">
        <v>3250</v>
      </c>
      <c r="C1155" s="2" t="s">
        <v>4356</v>
      </c>
      <c r="D1155" s="1">
        <v>0</v>
      </c>
      <c r="E1155" s="1">
        <v>60.7</v>
      </c>
      <c r="F1155" s="1">
        <v>709.7</v>
      </c>
      <c r="G1155" s="1">
        <v>762.45</v>
      </c>
      <c r="H1155" s="1">
        <v>52.75</v>
      </c>
      <c r="I1155" s="1">
        <v>0</v>
      </c>
      <c r="J1155" s="1">
        <v>113.45</v>
      </c>
      <c r="K1155" s="1">
        <v>0</v>
      </c>
      <c r="L1155" s="1">
        <v>0</v>
      </c>
      <c r="M1155" s="1">
        <v>489.5</v>
      </c>
      <c r="N1155" s="1">
        <v>0</v>
      </c>
      <c r="O1155" s="1">
        <v>489.5</v>
      </c>
      <c r="P1155" s="1">
        <v>0</v>
      </c>
      <c r="Q1155" s="1">
        <v>0</v>
      </c>
      <c r="R1155" s="1">
        <v>0</v>
      </c>
      <c r="S1155" s="1">
        <v>0</v>
      </c>
      <c r="T1155" s="1">
        <v>0</v>
      </c>
      <c r="U1155" s="1">
        <v>0</v>
      </c>
      <c r="V1155" s="1">
        <v>0</v>
      </c>
      <c r="W1155" s="1">
        <v>0</v>
      </c>
      <c r="X1155" s="1">
        <v>0</v>
      </c>
      <c r="Z1155" s="1" t="s">
        <v>2353</v>
      </c>
    </row>
    <row r="1156" spans="1:26" x14ac:dyDescent="0.3">
      <c r="A1156" s="2" t="s">
        <v>2354</v>
      </c>
      <c r="B1156" s="2" t="s">
        <v>3250</v>
      </c>
      <c r="C1156" s="2" t="s">
        <v>4357</v>
      </c>
      <c r="D1156" s="1">
        <v>0</v>
      </c>
      <c r="E1156" s="1">
        <v>879.51</v>
      </c>
      <c r="F1156" s="1">
        <v>6361.78</v>
      </c>
      <c r="G1156" s="1">
        <v>5921.78</v>
      </c>
      <c r="H1156" s="1">
        <v>440</v>
      </c>
      <c r="I1156" s="1">
        <v>0</v>
      </c>
      <c r="J1156" s="1">
        <v>439.51</v>
      </c>
      <c r="K1156" s="1">
        <v>0</v>
      </c>
      <c r="L1156" s="1">
        <v>0</v>
      </c>
      <c r="M1156" s="1">
        <v>625.5</v>
      </c>
      <c r="N1156" s="1">
        <v>0</v>
      </c>
      <c r="O1156" s="1">
        <v>625.5</v>
      </c>
      <c r="P1156" s="1">
        <v>0</v>
      </c>
      <c r="Q1156" s="1">
        <v>0</v>
      </c>
      <c r="R1156" s="1">
        <v>0</v>
      </c>
      <c r="S1156" s="1">
        <v>0</v>
      </c>
      <c r="T1156" s="1">
        <v>0</v>
      </c>
      <c r="U1156" s="1">
        <v>0</v>
      </c>
      <c r="V1156" s="1">
        <v>0</v>
      </c>
      <c r="W1156" s="1">
        <v>0</v>
      </c>
      <c r="X1156" s="1">
        <v>0</v>
      </c>
      <c r="Z1156" s="1" t="s">
        <v>2355</v>
      </c>
    </row>
    <row r="1157" spans="1:26" x14ac:dyDescent="0.3">
      <c r="A1157" s="2" t="s">
        <v>2356</v>
      </c>
      <c r="B1157" s="2" t="s">
        <v>3250</v>
      </c>
      <c r="C1157" s="2" t="s">
        <v>3381</v>
      </c>
      <c r="D1157" s="1">
        <v>0</v>
      </c>
      <c r="E1157" s="1">
        <v>0</v>
      </c>
      <c r="F1157" s="1">
        <v>95</v>
      </c>
      <c r="G1157" s="1">
        <v>95</v>
      </c>
      <c r="H1157" s="1">
        <v>0</v>
      </c>
      <c r="I1157" s="1">
        <v>0</v>
      </c>
      <c r="J1157" s="1">
        <v>0</v>
      </c>
      <c r="K1157" s="1">
        <v>0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0</v>
      </c>
      <c r="S1157" s="1">
        <v>0</v>
      </c>
      <c r="T1157" s="1">
        <v>0</v>
      </c>
      <c r="U1157" s="1">
        <v>0</v>
      </c>
      <c r="V1157" s="1">
        <v>0</v>
      </c>
      <c r="W1157" s="1">
        <v>0</v>
      </c>
      <c r="X1157" s="1">
        <v>0</v>
      </c>
      <c r="Z1157" s="1" t="s">
        <v>2357</v>
      </c>
    </row>
    <row r="1158" spans="1:26" x14ac:dyDescent="0.3">
      <c r="A1158" s="2" t="s">
        <v>2358</v>
      </c>
      <c r="B1158" s="2" t="s">
        <v>3250</v>
      </c>
      <c r="C1158" s="2" t="s">
        <v>4358</v>
      </c>
      <c r="D1158" s="1">
        <v>0</v>
      </c>
      <c r="E1158" s="1">
        <v>239.14</v>
      </c>
      <c r="F1158" s="1">
        <v>0</v>
      </c>
      <c r="G1158" s="1">
        <v>0</v>
      </c>
      <c r="H1158" s="1">
        <v>0</v>
      </c>
      <c r="I1158" s="1">
        <v>0</v>
      </c>
      <c r="J1158" s="1">
        <v>239.14</v>
      </c>
      <c r="K1158" s="1">
        <v>0</v>
      </c>
      <c r="L1158" s="1">
        <v>0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</v>
      </c>
      <c r="U1158" s="1">
        <v>0</v>
      </c>
      <c r="V1158" s="1">
        <v>0</v>
      </c>
      <c r="W1158" s="1">
        <v>0</v>
      </c>
      <c r="X1158" s="1">
        <v>0</v>
      </c>
      <c r="Z1158" s="1" t="s">
        <v>2359</v>
      </c>
    </row>
    <row r="1159" spans="1:26" x14ac:dyDescent="0.3">
      <c r="A1159" s="2" t="s">
        <v>2360</v>
      </c>
      <c r="B1159" s="2" t="s">
        <v>3250</v>
      </c>
      <c r="C1159" s="2" t="s">
        <v>4359</v>
      </c>
      <c r="D1159" s="1">
        <v>0</v>
      </c>
      <c r="E1159" s="1">
        <v>7</v>
      </c>
      <c r="F1159" s="1">
        <v>0</v>
      </c>
      <c r="G1159" s="1">
        <v>0</v>
      </c>
      <c r="H1159" s="1">
        <v>0</v>
      </c>
      <c r="I1159" s="1">
        <v>0</v>
      </c>
      <c r="J1159" s="1">
        <v>7</v>
      </c>
      <c r="K1159" s="1">
        <v>0</v>
      </c>
      <c r="L1159" s="1">
        <v>0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0</v>
      </c>
      <c r="S1159" s="1">
        <v>0</v>
      </c>
      <c r="T1159" s="1">
        <v>0</v>
      </c>
      <c r="U1159" s="1">
        <v>0</v>
      </c>
      <c r="V1159" s="1">
        <v>0</v>
      </c>
      <c r="W1159" s="1">
        <v>0</v>
      </c>
      <c r="X1159" s="1">
        <v>0</v>
      </c>
      <c r="Z1159" s="1" t="s">
        <v>2361</v>
      </c>
    </row>
    <row r="1160" spans="1:26" x14ac:dyDescent="0.3">
      <c r="A1160" s="2" t="s">
        <v>2362</v>
      </c>
      <c r="B1160" s="2" t="s">
        <v>3250</v>
      </c>
      <c r="C1160" s="2" t="s">
        <v>4360</v>
      </c>
      <c r="D1160" s="1">
        <v>0</v>
      </c>
      <c r="E1160" s="1">
        <v>3245.1</v>
      </c>
      <c r="F1160" s="1">
        <v>5753.82</v>
      </c>
      <c r="G1160" s="1">
        <v>6060.04</v>
      </c>
      <c r="H1160" s="1">
        <v>306.22000000000003</v>
      </c>
      <c r="I1160" s="1">
        <v>0</v>
      </c>
      <c r="J1160" s="1">
        <v>3551.32</v>
      </c>
      <c r="K1160" s="1">
        <v>0</v>
      </c>
      <c r="L1160" s="1">
        <v>0</v>
      </c>
      <c r="M1160" s="1">
        <v>2500</v>
      </c>
      <c r="N1160" s="1">
        <v>0</v>
      </c>
      <c r="O1160" s="1">
        <v>2500</v>
      </c>
      <c r="P1160" s="1">
        <v>0</v>
      </c>
      <c r="Q1160" s="1">
        <v>0</v>
      </c>
      <c r="R1160" s="1">
        <v>0</v>
      </c>
      <c r="S1160" s="1">
        <v>0</v>
      </c>
      <c r="T1160" s="1">
        <v>0</v>
      </c>
      <c r="U1160" s="1">
        <v>0</v>
      </c>
      <c r="V1160" s="1">
        <v>0</v>
      </c>
      <c r="W1160" s="1">
        <v>0</v>
      </c>
      <c r="X1160" s="1">
        <v>0</v>
      </c>
      <c r="Z1160" s="1" t="s">
        <v>2363</v>
      </c>
    </row>
    <row r="1161" spans="1:26" x14ac:dyDescent="0.3">
      <c r="A1161" s="2" t="s">
        <v>2364</v>
      </c>
      <c r="B1161" s="2" t="s">
        <v>3250</v>
      </c>
      <c r="C1161" s="2" t="s">
        <v>4361</v>
      </c>
      <c r="D1161" s="1">
        <v>0</v>
      </c>
      <c r="E1161" s="1">
        <v>1000</v>
      </c>
      <c r="F1161" s="1">
        <v>0</v>
      </c>
      <c r="G1161" s="1">
        <v>0</v>
      </c>
      <c r="H1161" s="1">
        <v>0</v>
      </c>
      <c r="I1161" s="1">
        <v>0</v>
      </c>
      <c r="J1161" s="1">
        <v>1000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0</v>
      </c>
      <c r="S1161" s="1">
        <v>0</v>
      </c>
      <c r="T1161" s="1">
        <v>0</v>
      </c>
      <c r="U1161" s="1">
        <v>0</v>
      </c>
      <c r="V1161" s="1">
        <v>0</v>
      </c>
      <c r="W1161" s="1">
        <v>0</v>
      </c>
      <c r="X1161" s="1">
        <v>0</v>
      </c>
      <c r="Z1161" s="1" t="s">
        <v>2365</v>
      </c>
    </row>
    <row r="1162" spans="1:26" x14ac:dyDescent="0.3">
      <c r="A1162" s="2" t="s">
        <v>2366</v>
      </c>
      <c r="B1162" s="2" t="s">
        <v>3250</v>
      </c>
      <c r="C1162" s="2" t="s">
        <v>4362</v>
      </c>
      <c r="D1162" s="1">
        <v>0</v>
      </c>
      <c r="E1162" s="1">
        <v>1132.55</v>
      </c>
      <c r="F1162" s="1">
        <v>2483.85</v>
      </c>
      <c r="G1162" s="1">
        <v>2791.05</v>
      </c>
      <c r="H1162" s="1">
        <v>307.2</v>
      </c>
      <c r="I1162" s="1">
        <v>0</v>
      </c>
      <c r="J1162" s="1">
        <v>1439.75</v>
      </c>
      <c r="K1162" s="1">
        <v>0</v>
      </c>
      <c r="L1162" s="1">
        <v>0</v>
      </c>
      <c r="M1162" s="1">
        <v>700</v>
      </c>
      <c r="N1162" s="1">
        <v>0</v>
      </c>
      <c r="O1162" s="1">
        <v>700</v>
      </c>
      <c r="P1162" s="1">
        <v>0</v>
      </c>
      <c r="Q1162" s="1">
        <v>0</v>
      </c>
      <c r="R1162" s="1">
        <v>0</v>
      </c>
      <c r="S1162" s="1">
        <v>0</v>
      </c>
      <c r="T1162" s="1">
        <v>0</v>
      </c>
      <c r="U1162" s="1">
        <v>0</v>
      </c>
      <c r="V1162" s="1">
        <v>0</v>
      </c>
      <c r="W1162" s="1">
        <v>0</v>
      </c>
      <c r="X1162" s="1">
        <v>0</v>
      </c>
      <c r="Z1162" s="1" t="s">
        <v>2367</v>
      </c>
    </row>
    <row r="1163" spans="1:26" x14ac:dyDescent="0.3">
      <c r="A1163" s="2" t="s">
        <v>2368</v>
      </c>
      <c r="B1163" s="2" t="s">
        <v>3250</v>
      </c>
      <c r="C1163" s="2" t="s">
        <v>4363</v>
      </c>
      <c r="D1163" s="1">
        <v>0</v>
      </c>
      <c r="E1163" s="1">
        <v>0</v>
      </c>
      <c r="F1163" s="1">
        <v>550</v>
      </c>
      <c r="G1163" s="1">
        <v>870</v>
      </c>
      <c r="H1163" s="1">
        <v>320</v>
      </c>
      <c r="I1163" s="1">
        <v>0</v>
      </c>
      <c r="J1163" s="1">
        <v>320</v>
      </c>
      <c r="K1163" s="1">
        <v>0</v>
      </c>
      <c r="L1163" s="1">
        <v>0</v>
      </c>
      <c r="M1163" s="1">
        <v>300</v>
      </c>
      <c r="N1163" s="1">
        <v>0</v>
      </c>
      <c r="O1163" s="1">
        <v>300</v>
      </c>
      <c r="P1163" s="1">
        <v>0</v>
      </c>
      <c r="Q1163" s="1">
        <v>0</v>
      </c>
      <c r="R1163" s="1">
        <v>0</v>
      </c>
      <c r="S1163" s="1">
        <v>0</v>
      </c>
      <c r="T1163" s="1">
        <v>0</v>
      </c>
      <c r="U1163" s="1">
        <v>0</v>
      </c>
      <c r="V1163" s="1">
        <v>0</v>
      </c>
      <c r="W1163" s="1">
        <v>0</v>
      </c>
      <c r="X1163" s="1">
        <v>0</v>
      </c>
      <c r="Z1163" s="1" t="s">
        <v>2369</v>
      </c>
    </row>
    <row r="1164" spans="1:26" x14ac:dyDescent="0.3">
      <c r="A1164" s="2" t="s">
        <v>2370</v>
      </c>
      <c r="B1164" s="2" t="s">
        <v>3250</v>
      </c>
      <c r="C1164" s="2" t="s">
        <v>4364</v>
      </c>
      <c r="D1164" s="1">
        <v>0</v>
      </c>
      <c r="E1164" s="1">
        <v>1650</v>
      </c>
      <c r="F1164" s="1">
        <v>0</v>
      </c>
      <c r="G1164" s="1">
        <v>0</v>
      </c>
      <c r="H1164" s="1">
        <v>0</v>
      </c>
      <c r="I1164" s="1">
        <v>0</v>
      </c>
      <c r="J1164" s="1">
        <v>1650</v>
      </c>
      <c r="K1164" s="1">
        <v>0</v>
      </c>
      <c r="L1164" s="1">
        <v>0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0</v>
      </c>
      <c r="S1164" s="1">
        <v>0</v>
      </c>
      <c r="T1164" s="1">
        <v>0</v>
      </c>
      <c r="U1164" s="1">
        <v>0</v>
      </c>
      <c r="V1164" s="1">
        <v>0</v>
      </c>
      <c r="W1164" s="1">
        <v>0</v>
      </c>
      <c r="X1164" s="1">
        <v>0</v>
      </c>
      <c r="Z1164" s="1" t="s">
        <v>2371</v>
      </c>
    </row>
    <row r="1165" spans="1:26" x14ac:dyDescent="0.3">
      <c r="A1165" s="2" t="s">
        <v>2372</v>
      </c>
      <c r="B1165" s="2" t="s">
        <v>3250</v>
      </c>
      <c r="C1165" s="2" t="s">
        <v>4365</v>
      </c>
      <c r="D1165" s="1">
        <v>0</v>
      </c>
      <c r="E1165" s="1">
        <v>20</v>
      </c>
      <c r="F1165" s="1">
        <v>0</v>
      </c>
      <c r="G1165" s="1">
        <v>0</v>
      </c>
      <c r="H1165" s="1">
        <v>0</v>
      </c>
      <c r="I1165" s="1">
        <v>0</v>
      </c>
      <c r="J1165" s="1">
        <v>20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</v>
      </c>
      <c r="U1165" s="1">
        <v>0</v>
      </c>
      <c r="V1165" s="1">
        <v>0</v>
      </c>
      <c r="W1165" s="1">
        <v>0</v>
      </c>
      <c r="X1165" s="1">
        <v>0</v>
      </c>
      <c r="Z1165" s="1" t="s">
        <v>2373</v>
      </c>
    </row>
    <row r="1166" spans="1:26" x14ac:dyDescent="0.3">
      <c r="A1166" s="2" t="s">
        <v>2374</v>
      </c>
      <c r="B1166" s="2" t="s">
        <v>3250</v>
      </c>
      <c r="C1166" s="2" t="s">
        <v>4366</v>
      </c>
      <c r="D1166" s="1">
        <v>0</v>
      </c>
      <c r="E1166" s="1">
        <v>0</v>
      </c>
      <c r="F1166" s="1">
        <v>440</v>
      </c>
      <c r="G1166" s="1">
        <v>560</v>
      </c>
      <c r="H1166" s="1">
        <v>120</v>
      </c>
      <c r="I1166" s="1">
        <v>0</v>
      </c>
      <c r="J1166" s="1">
        <v>120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0</v>
      </c>
      <c r="S1166" s="1">
        <v>0</v>
      </c>
      <c r="T1166" s="1">
        <v>0</v>
      </c>
      <c r="U1166" s="1">
        <v>0</v>
      </c>
      <c r="V1166" s="1">
        <v>0</v>
      </c>
      <c r="W1166" s="1">
        <v>0</v>
      </c>
      <c r="X1166" s="1">
        <v>0</v>
      </c>
      <c r="Z1166" s="1" t="s">
        <v>2375</v>
      </c>
    </row>
    <row r="1167" spans="1:26" x14ac:dyDescent="0.3">
      <c r="A1167" s="2" t="s">
        <v>2376</v>
      </c>
      <c r="B1167" s="2" t="s">
        <v>3250</v>
      </c>
      <c r="C1167" s="2" t="s">
        <v>4367</v>
      </c>
      <c r="D1167" s="1">
        <v>0</v>
      </c>
      <c r="E1167" s="1">
        <v>25</v>
      </c>
      <c r="F1167" s="1">
        <v>0</v>
      </c>
      <c r="G1167" s="1">
        <v>0</v>
      </c>
      <c r="H1167" s="1">
        <v>0</v>
      </c>
      <c r="I1167" s="1">
        <v>0</v>
      </c>
      <c r="J1167" s="1">
        <v>25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0</v>
      </c>
      <c r="U1167" s="1">
        <v>0</v>
      </c>
      <c r="V1167" s="1">
        <v>0</v>
      </c>
      <c r="W1167" s="1">
        <v>0</v>
      </c>
      <c r="X1167" s="1">
        <v>0</v>
      </c>
      <c r="Z1167" s="1" t="s">
        <v>2377</v>
      </c>
    </row>
    <row r="1168" spans="1:26" x14ac:dyDescent="0.3">
      <c r="A1168" s="2" t="s">
        <v>2378</v>
      </c>
      <c r="B1168" s="2" t="s">
        <v>3250</v>
      </c>
      <c r="C1168" s="2" t="s">
        <v>4368</v>
      </c>
      <c r="D1168" s="1">
        <v>0</v>
      </c>
      <c r="E1168" s="1">
        <v>8.48</v>
      </c>
      <c r="F1168" s="1">
        <v>0</v>
      </c>
      <c r="G1168" s="1">
        <v>0</v>
      </c>
      <c r="H1168" s="1">
        <v>0</v>
      </c>
      <c r="I1168" s="1">
        <v>0</v>
      </c>
      <c r="J1168" s="1">
        <v>8.48</v>
      </c>
      <c r="K1168" s="1">
        <v>0</v>
      </c>
      <c r="L1168" s="1">
        <v>0</v>
      </c>
      <c r="M1168" s="1">
        <v>0</v>
      </c>
      <c r="N1168" s="1">
        <v>0</v>
      </c>
      <c r="O1168" s="1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0</v>
      </c>
      <c r="U1168" s="1">
        <v>0</v>
      </c>
      <c r="V1168" s="1">
        <v>0</v>
      </c>
      <c r="W1168" s="1">
        <v>0</v>
      </c>
      <c r="X1168" s="1">
        <v>0</v>
      </c>
      <c r="Z1168" s="1" t="s">
        <v>2379</v>
      </c>
    </row>
    <row r="1169" spans="1:26" x14ac:dyDescent="0.3">
      <c r="A1169" s="2" t="s">
        <v>2380</v>
      </c>
      <c r="B1169" s="2" t="s">
        <v>3250</v>
      </c>
      <c r="C1169" s="2" t="s">
        <v>3382</v>
      </c>
      <c r="D1169" s="1">
        <v>0</v>
      </c>
      <c r="E1169" s="1">
        <v>0</v>
      </c>
      <c r="F1169" s="1">
        <v>7700</v>
      </c>
      <c r="G1169" s="1">
        <v>7700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0</v>
      </c>
      <c r="O1169" s="1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0</v>
      </c>
      <c r="U1169" s="1">
        <v>0</v>
      </c>
      <c r="V1169" s="1">
        <v>0</v>
      </c>
      <c r="W1169" s="1">
        <v>0</v>
      </c>
      <c r="X1169" s="1">
        <v>0</v>
      </c>
      <c r="Z1169" s="1" t="s">
        <v>2381</v>
      </c>
    </row>
    <row r="1170" spans="1:26" x14ac:dyDescent="0.3">
      <c r="A1170" s="2" t="s">
        <v>2382</v>
      </c>
      <c r="B1170" s="2" t="s">
        <v>3250</v>
      </c>
      <c r="C1170" s="2" t="s">
        <v>2383</v>
      </c>
      <c r="D1170" s="1">
        <v>0</v>
      </c>
      <c r="E1170" s="1">
        <v>0</v>
      </c>
      <c r="F1170" s="1">
        <v>10667.58</v>
      </c>
      <c r="G1170" s="1">
        <v>10667.58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0</v>
      </c>
      <c r="R1170" s="1">
        <v>0</v>
      </c>
      <c r="S1170" s="1">
        <v>0</v>
      </c>
      <c r="T1170" s="1">
        <v>0</v>
      </c>
      <c r="U1170" s="1">
        <v>0</v>
      </c>
      <c r="V1170" s="1">
        <v>0</v>
      </c>
      <c r="W1170" s="1">
        <v>0</v>
      </c>
      <c r="X1170" s="1">
        <v>0</v>
      </c>
      <c r="Z1170" s="1" t="s">
        <v>2384</v>
      </c>
    </row>
    <row r="1171" spans="1:26" x14ac:dyDescent="0.3">
      <c r="A1171" s="2" t="s">
        <v>2385</v>
      </c>
      <c r="B1171" s="2" t="s">
        <v>3250</v>
      </c>
      <c r="C1171" s="2" t="s">
        <v>4369</v>
      </c>
      <c r="D1171" s="1">
        <v>0</v>
      </c>
      <c r="E1171" s="1">
        <v>0</v>
      </c>
      <c r="F1171" s="1">
        <v>2900</v>
      </c>
      <c r="G1171" s="1">
        <v>2900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400</v>
      </c>
      <c r="N1171" s="1">
        <v>0</v>
      </c>
      <c r="O1171" s="1">
        <v>400</v>
      </c>
      <c r="P1171" s="1">
        <v>0</v>
      </c>
      <c r="Q1171" s="1">
        <v>0</v>
      </c>
      <c r="R1171" s="1">
        <v>0</v>
      </c>
      <c r="S1171" s="1">
        <v>0</v>
      </c>
      <c r="T1171" s="1">
        <v>0</v>
      </c>
      <c r="U1171" s="1">
        <v>0</v>
      </c>
      <c r="V1171" s="1">
        <v>0</v>
      </c>
      <c r="W1171" s="1">
        <v>0</v>
      </c>
      <c r="X1171" s="1">
        <v>0</v>
      </c>
      <c r="Z1171" s="1" t="s">
        <v>2386</v>
      </c>
    </row>
    <row r="1172" spans="1:26" x14ac:dyDescent="0.3">
      <c r="A1172" s="2" t="s">
        <v>2387</v>
      </c>
      <c r="B1172" s="2" t="s">
        <v>3250</v>
      </c>
      <c r="C1172" s="2" t="s">
        <v>4370</v>
      </c>
      <c r="D1172" s="1">
        <v>0</v>
      </c>
      <c r="E1172" s="1">
        <v>10</v>
      </c>
      <c r="F1172" s="1">
        <v>0</v>
      </c>
      <c r="G1172" s="1">
        <v>0</v>
      </c>
      <c r="H1172" s="1">
        <v>0</v>
      </c>
      <c r="I1172" s="1">
        <v>0</v>
      </c>
      <c r="J1172" s="1">
        <v>10</v>
      </c>
      <c r="K1172" s="1">
        <v>0</v>
      </c>
      <c r="L1172" s="1">
        <v>0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0</v>
      </c>
      <c r="U1172" s="1">
        <v>0</v>
      </c>
      <c r="V1172" s="1">
        <v>0</v>
      </c>
      <c r="W1172" s="1">
        <v>0</v>
      </c>
      <c r="X1172" s="1">
        <v>0</v>
      </c>
      <c r="Z1172" s="1" t="s">
        <v>2388</v>
      </c>
    </row>
    <row r="1173" spans="1:26" x14ac:dyDescent="0.3">
      <c r="A1173" s="2" t="s">
        <v>2389</v>
      </c>
      <c r="B1173" s="2" t="s">
        <v>3250</v>
      </c>
      <c r="C1173" s="2" t="s">
        <v>4371</v>
      </c>
      <c r="D1173" s="1">
        <v>0</v>
      </c>
      <c r="E1173" s="1">
        <v>0.25</v>
      </c>
      <c r="F1173" s="1">
        <v>0</v>
      </c>
      <c r="G1173" s="1">
        <v>0</v>
      </c>
      <c r="H1173" s="1">
        <v>0</v>
      </c>
      <c r="I1173" s="1">
        <v>0</v>
      </c>
      <c r="J1173" s="1">
        <v>0.25</v>
      </c>
      <c r="K1173" s="1">
        <v>0</v>
      </c>
      <c r="L1173" s="1">
        <v>0</v>
      </c>
      <c r="M1173" s="1">
        <v>0</v>
      </c>
      <c r="N1173" s="1">
        <v>0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0</v>
      </c>
      <c r="U1173" s="1">
        <v>0</v>
      </c>
      <c r="V1173" s="1">
        <v>0</v>
      </c>
      <c r="W1173" s="1">
        <v>0</v>
      </c>
      <c r="X1173" s="1">
        <v>0</v>
      </c>
      <c r="Z1173" s="1" t="s">
        <v>2390</v>
      </c>
    </row>
    <row r="1174" spans="1:26" x14ac:dyDescent="0.3">
      <c r="A1174" s="2" t="s">
        <v>2391</v>
      </c>
      <c r="B1174" s="2" t="s">
        <v>3250</v>
      </c>
      <c r="C1174" s="2" t="s">
        <v>4372</v>
      </c>
      <c r="D1174" s="1">
        <v>0</v>
      </c>
      <c r="E1174" s="1">
        <v>0.4</v>
      </c>
      <c r="F1174" s="1">
        <v>0</v>
      </c>
      <c r="G1174" s="1">
        <v>0</v>
      </c>
      <c r="H1174" s="1">
        <v>0</v>
      </c>
      <c r="I1174" s="1">
        <v>0</v>
      </c>
      <c r="J1174" s="1">
        <v>0.4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0</v>
      </c>
      <c r="U1174" s="1">
        <v>0</v>
      </c>
      <c r="V1174" s="1">
        <v>0</v>
      </c>
      <c r="W1174" s="1">
        <v>0</v>
      </c>
      <c r="X1174" s="1">
        <v>0</v>
      </c>
      <c r="Z1174" s="1" t="s">
        <v>2392</v>
      </c>
    </row>
    <row r="1175" spans="1:26" x14ac:dyDescent="0.3">
      <c r="A1175" s="2" t="s">
        <v>2393</v>
      </c>
      <c r="B1175" s="2" t="s">
        <v>3250</v>
      </c>
      <c r="C1175" s="2" t="s">
        <v>4373</v>
      </c>
      <c r="D1175" s="1">
        <v>0</v>
      </c>
      <c r="E1175" s="1">
        <v>150</v>
      </c>
      <c r="F1175" s="1">
        <v>0</v>
      </c>
      <c r="G1175" s="1">
        <v>0</v>
      </c>
      <c r="H1175" s="1">
        <v>0</v>
      </c>
      <c r="I1175" s="1">
        <v>0</v>
      </c>
      <c r="J1175" s="1">
        <v>150</v>
      </c>
      <c r="K1175" s="1">
        <v>0</v>
      </c>
      <c r="L1175" s="1">
        <v>0</v>
      </c>
      <c r="M1175" s="1">
        <v>0</v>
      </c>
      <c r="N1175" s="1">
        <v>0</v>
      </c>
      <c r="O1175" s="1">
        <v>0</v>
      </c>
      <c r="P1175" s="1">
        <v>0</v>
      </c>
      <c r="Q1175" s="1">
        <v>0</v>
      </c>
      <c r="R1175" s="1">
        <v>0</v>
      </c>
      <c r="S1175" s="1">
        <v>0</v>
      </c>
      <c r="T1175" s="1">
        <v>0</v>
      </c>
      <c r="U1175" s="1">
        <v>0</v>
      </c>
      <c r="V1175" s="1">
        <v>0</v>
      </c>
      <c r="W1175" s="1">
        <v>0</v>
      </c>
      <c r="X1175" s="1">
        <v>0</v>
      </c>
      <c r="Z1175" s="1" t="s">
        <v>2394</v>
      </c>
    </row>
    <row r="1176" spans="1:26" x14ac:dyDescent="0.3">
      <c r="A1176" s="2" t="s">
        <v>2395</v>
      </c>
      <c r="B1176" s="2" t="s">
        <v>3250</v>
      </c>
      <c r="C1176" s="2" t="s">
        <v>4374</v>
      </c>
      <c r="D1176" s="1">
        <v>0</v>
      </c>
      <c r="E1176" s="1">
        <v>292</v>
      </c>
      <c r="F1176" s="1">
        <v>0</v>
      </c>
      <c r="G1176" s="1">
        <v>0</v>
      </c>
      <c r="H1176" s="1">
        <v>0</v>
      </c>
      <c r="I1176" s="1">
        <v>0</v>
      </c>
      <c r="J1176" s="1">
        <v>292</v>
      </c>
      <c r="K1176" s="1">
        <v>0</v>
      </c>
      <c r="L1176" s="1">
        <v>0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0</v>
      </c>
      <c r="S1176" s="1">
        <v>0</v>
      </c>
      <c r="T1176" s="1">
        <v>0</v>
      </c>
      <c r="U1176" s="1">
        <v>0</v>
      </c>
      <c r="V1176" s="1">
        <v>0</v>
      </c>
      <c r="W1176" s="1">
        <v>0</v>
      </c>
      <c r="X1176" s="1">
        <v>0</v>
      </c>
      <c r="Z1176" s="1" t="s">
        <v>2396</v>
      </c>
    </row>
    <row r="1177" spans="1:26" x14ac:dyDescent="0.3">
      <c r="A1177" s="2" t="s">
        <v>2397</v>
      </c>
      <c r="B1177" s="2" t="s">
        <v>3250</v>
      </c>
      <c r="C1177" s="2" t="s">
        <v>4375</v>
      </c>
      <c r="D1177" s="1">
        <v>0</v>
      </c>
      <c r="E1177" s="1">
        <v>0</v>
      </c>
      <c r="F1177" s="1">
        <v>260</v>
      </c>
      <c r="G1177" s="1">
        <v>260</v>
      </c>
      <c r="H1177" s="1">
        <v>0</v>
      </c>
      <c r="I1177" s="1">
        <v>0</v>
      </c>
      <c r="J1177" s="1">
        <v>0</v>
      </c>
      <c r="K1177" s="1">
        <v>0</v>
      </c>
      <c r="L1177" s="1">
        <v>0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0</v>
      </c>
      <c r="S1177" s="1">
        <v>0</v>
      </c>
      <c r="T1177" s="1">
        <v>0</v>
      </c>
      <c r="U1177" s="1">
        <v>0</v>
      </c>
      <c r="V1177" s="1">
        <v>0</v>
      </c>
      <c r="W1177" s="1">
        <v>0</v>
      </c>
      <c r="X1177" s="1">
        <v>0</v>
      </c>
      <c r="Z1177" s="1" t="s">
        <v>2398</v>
      </c>
    </row>
    <row r="1178" spans="1:26" x14ac:dyDescent="0.3">
      <c r="A1178" s="2" t="s">
        <v>2399</v>
      </c>
      <c r="B1178" s="2" t="s">
        <v>3250</v>
      </c>
      <c r="C1178" s="2" t="s">
        <v>4376</v>
      </c>
      <c r="D1178" s="1">
        <v>0</v>
      </c>
      <c r="E1178" s="1">
        <v>39</v>
      </c>
      <c r="F1178" s="1">
        <v>0</v>
      </c>
      <c r="G1178" s="1">
        <v>0</v>
      </c>
      <c r="H1178" s="1">
        <v>0</v>
      </c>
      <c r="I1178" s="1">
        <v>0</v>
      </c>
      <c r="J1178" s="1">
        <v>39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0</v>
      </c>
      <c r="S1178" s="1">
        <v>0</v>
      </c>
      <c r="T1178" s="1">
        <v>0</v>
      </c>
      <c r="U1178" s="1">
        <v>0</v>
      </c>
      <c r="V1178" s="1">
        <v>0</v>
      </c>
      <c r="W1178" s="1">
        <v>0</v>
      </c>
      <c r="X1178" s="1">
        <v>0</v>
      </c>
      <c r="Z1178" s="1" t="s">
        <v>2400</v>
      </c>
    </row>
    <row r="1179" spans="1:26" x14ac:dyDescent="0.3">
      <c r="A1179" s="2" t="s">
        <v>2401</v>
      </c>
      <c r="B1179" s="2" t="s">
        <v>3250</v>
      </c>
      <c r="C1179" s="2" t="s">
        <v>4377</v>
      </c>
      <c r="D1179" s="1">
        <v>0</v>
      </c>
      <c r="E1179" s="1">
        <v>7.5</v>
      </c>
      <c r="F1179" s="1">
        <v>0</v>
      </c>
      <c r="G1179" s="1">
        <v>0</v>
      </c>
      <c r="H1179" s="1">
        <v>0</v>
      </c>
      <c r="I1179" s="1">
        <v>0</v>
      </c>
      <c r="J1179" s="1">
        <v>7.5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</v>
      </c>
      <c r="U1179" s="1">
        <v>0</v>
      </c>
      <c r="V1179" s="1">
        <v>0</v>
      </c>
      <c r="W1179" s="1">
        <v>0</v>
      </c>
      <c r="X1179" s="1">
        <v>0</v>
      </c>
      <c r="Z1179" s="1" t="s">
        <v>2402</v>
      </c>
    </row>
    <row r="1180" spans="1:26" x14ac:dyDescent="0.3">
      <c r="A1180" s="2" t="s">
        <v>2403</v>
      </c>
      <c r="B1180" s="2" t="s">
        <v>3250</v>
      </c>
      <c r="C1180" s="2" t="s">
        <v>4378</v>
      </c>
      <c r="D1180" s="1">
        <v>0</v>
      </c>
      <c r="E1180" s="1">
        <v>3</v>
      </c>
      <c r="F1180" s="1">
        <v>0</v>
      </c>
      <c r="G1180" s="1">
        <v>0</v>
      </c>
      <c r="H1180" s="1">
        <v>0</v>
      </c>
      <c r="I1180" s="1">
        <v>0</v>
      </c>
      <c r="J1180" s="1">
        <v>3</v>
      </c>
      <c r="K1180" s="1">
        <v>0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0</v>
      </c>
      <c r="S1180" s="1">
        <v>0</v>
      </c>
      <c r="T1180" s="1">
        <v>0</v>
      </c>
      <c r="U1180" s="1">
        <v>0</v>
      </c>
      <c r="V1180" s="1">
        <v>0</v>
      </c>
      <c r="W1180" s="1">
        <v>0</v>
      </c>
      <c r="X1180" s="1">
        <v>0</v>
      </c>
      <c r="Z1180" s="1" t="s">
        <v>2404</v>
      </c>
    </row>
    <row r="1181" spans="1:26" x14ac:dyDescent="0.3">
      <c r="A1181" s="2" t="s">
        <v>2405</v>
      </c>
      <c r="B1181" s="2" t="s">
        <v>3250</v>
      </c>
      <c r="C1181" s="2" t="s">
        <v>4379</v>
      </c>
      <c r="D1181" s="1">
        <v>0</v>
      </c>
      <c r="E1181" s="1">
        <v>8.4</v>
      </c>
      <c r="F1181" s="1">
        <v>0</v>
      </c>
      <c r="G1181" s="1">
        <v>0</v>
      </c>
      <c r="H1181" s="1">
        <v>0</v>
      </c>
      <c r="I1181" s="1">
        <v>0</v>
      </c>
      <c r="J1181" s="1">
        <v>8.4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0</v>
      </c>
      <c r="S1181" s="1">
        <v>0</v>
      </c>
      <c r="T1181" s="1">
        <v>0</v>
      </c>
      <c r="U1181" s="1">
        <v>0</v>
      </c>
      <c r="V1181" s="1">
        <v>0</v>
      </c>
      <c r="W1181" s="1">
        <v>0</v>
      </c>
      <c r="X1181" s="1">
        <v>0</v>
      </c>
      <c r="Z1181" s="1" t="s">
        <v>2406</v>
      </c>
    </row>
    <row r="1182" spans="1:26" x14ac:dyDescent="0.3">
      <c r="A1182" s="2" t="s">
        <v>2407</v>
      </c>
      <c r="B1182" s="2" t="s">
        <v>3250</v>
      </c>
      <c r="C1182" s="2" t="s">
        <v>4380</v>
      </c>
      <c r="D1182" s="1">
        <v>0</v>
      </c>
      <c r="E1182" s="1">
        <v>86.71</v>
      </c>
      <c r="F1182" s="1">
        <v>74</v>
      </c>
      <c r="G1182" s="1">
        <v>0</v>
      </c>
      <c r="H1182" s="1">
        <v>74</v>
      </c>
      <c r="I1182" s="1">
        <v>0</v>
      </c>
      <c r="J1182" s="1">
        <v>12.71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0</v>
      </c>
      <c r="S1182" s="1">
        <v>0</v>
      </c>
      <c r="T1182" s="1">
        <v>0</v>
      </c>
      <c r="U1182" s="1">
        <v>0</v>
      </c>
      <c r="V1182" s="1">
        <v>0</v>
      </c>
      <c r="W1182" s="1">
        <v>0</v>
      </c>
      <c r="X1182" s="1">
        <v>0</v>
      </c>
      <c r="Z1182" s="1" t="s">
        <v>2408</v>
      </c>
    </row>
    <row r="1183" spans="1:26" x14ac:dyDescent="0.3">
      <c r="A1183" s="2" t="s">
        <v>2409</v>
      </c>
      <c r="B1183" s="2" t="s">
        <v>3250</v>
      </c>
      <c r="C1183" s="2" t="s">
        <v>4381</v>
      </c>
      <c r="D1183" s="1">
        <v>0</v>
      </c>
      <c r="E1183" s="1">
        <v>10</v>
      </c>
      <c r="F1183" s="1">
        <v>1957</v>
      </c>
      <c r="G1183" s="1">
        <v>2104</v>
      </c>
      <c r="H1183" s="1">
        <v>147</v>
      </c>
      <c r="I1183" s="1">
        <v>0</v>
      </c>
      <c r="J1183" s="1">
        <v>157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0</v>
      </c>
      <c r="S1183" s="1">
        <v>0</v>
      </c>
      <c r="T1183" s="1">
        <v>0</v>
      </c>
      <c r="U1183" s="1">
        <v>0</v>
      </c>
      <c r="V1183" s="1">
        <v>0</v>
      </c>
      <c r="W1183" s="1">
        <v>0</v>
      </c>
      <c r="X1183" s="1">
        <v>0</v>
      </c>
      <c r="Z1183" s="1" t="s">
        <v>2410</v>
      </c>
    </row>
    <row r="1184" spans="1:26" x14ac:dyDescent="0.3">
      <c r="A1184" s="2" t="s">
        <v>2411</v>
      </c>
      <c r="B1184" s="2" t="s">
        <v>3250</v>
      </c>
      <c r="C1184" s="2" t="s">
        <v>4382</v>
      </c>
      <c r="D1184" s="1">
        <v>0</v>
      </c>
      <c r="E1184" s="1">
        <v>189.77</v>
      </c>
      <c r="F1184" s="1">
        <v>1452.41</v>
      </c>
      <c r="G1184" s="1">
        <v>1262.6400000000001</v>
      </c>
      <c r="H1184" s="1">
        <v>189.77</v>
      </c>
      <c r="I1184" s="1">
        <v>0</v>
      </c>
      <c r="J1184" s="1">
        <v>0</v>
      </c>
      <c r="K1184" s="1">
        <v>0</v>
      </c>
      <c r="L1184" s="1">
        <v>0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</v>
      </c>
      <c r="U1184" s="1">
        <v>0</v>
      </c>
      <c r="V1184" s="1">
        <v>0</v>
      </c>
      <c r="W1184" s="1">
        <v>0</v>
      </c>
      <c r="X1184" s="1">
        <v>0</v>
      </c>
      <c r="Z1184" s="1" t="s">
        <v>2412</v>
      </c>
    </row>
    <row r="1185" spans="1:26" x14ac:dyDescent="0.3">
      <c r="A1185" s="2" t="s">
        <v>2413</v>
      </c>
      <c r="B1185" s="2" t="s">
        <v>3250</v>
      </c>
      <c r="C1185" s="2" t="s">
        <v>4383</v>
      </c>
      <c r="D1185" s="1">
        <v>0</v>
      </c>
      <c r="E1185" s="1">
        <v>300</v>
      </c>
      <c r="F1185" s="1">
        <v>760</v>
      </c>
      <c r="G1185" s="1">
        <v>580</v>
      </c>
      <c r="H1185" s="1">
        <v>180</v>
      </c>
      <c r="I1185" s="1">
        <v>0</v>
      </c>
      <c r="J1185" s="1">
        <v>120</v>
      </c>
      <c r="K1185" s="1">
        <v>0</v>
      </c>
      <c r="L1185" s="1">
        <v>0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0</v>
      </c>
      <c r="U1185" s="1">
        <v>0</v>
      </c>
      <c r="V1185" s="1">
        <v>0</v>
      </c>
      <c r="W1185" s="1">
        <v>0</v>
      </c>
      <c r="X1185" s="1">
        <v>0</v>
      </c>
      <c r="Z1185" s="1" t="s">
        <v>2414</v>
      </c>
    </row>
    <row r="1186" spans="1:26" x14ac:dyDescent="0.3">
      <c r="A1186" s="2" t="s">
        <v>2415</v>
      </c>
      <c r="B1186" s="2" t="s">
        <v>3250</v>
      </c>
      <c r="C1186" s="2" t="s">
        <v>4384</v>
      </c>
      <c r="D1186" s="1">
        <v>0</v>
      </c>
      <c r="E1186" s="1">
        <v>222</v>
      </c>
      <c r="F1186" s="1">
        <v>0</v>
      </c>
      <c r="G1186" s="1">
        <v>0</v>
      </c>
      <c r="H1186" s="1">
        <v>0</v>
      </c>
      <c r="I1186" s="1">
        <v>0</v>
      </c>
      <c r="J1186" s="1">
        <v>222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0</v>
      </c>
      <c r="S1186" s="1">
        <v>0</v>
      </c>
      <c r="T1186" s="1">
        <v>0</v>
      </c>
      <c r="U1186" s="1">
        <v>0</v>
      </c>
      <c r="V1186" s="1">
        <v>0</v>
      </c>
      <c r="W1186" s="1">
        <v>0</v>
      </c>
      <c r="X1186" s="1">
        <v>0</v>
      </c>
      <c r="Z1186" s="1" t="s">
        <v>2416</v>
      </c>
    </row>
    <row r="1187" spans="1:26" x14ac:dyDescent="0.3">
      <c r="A1187" s="2" t="s">
        <v>2417</v>
      </c>
      <c r="B1187" s="2" t="s">
        <v>3250</v>
      </c>
      <c r="C1187" s="2" t="s">
        <v>4385</v>
      </c>
      <c r="D1187" s="1">
        <v>7.5</v>
      </c>
      <c r="E1187" s="1">
        <v>0</v>
      </c>
      <c r="F1187" s="1">
        <v>0</v>
      </c>
      <c r="G1187" s="1">
        <v>7.5</v>
      </c>
      <c r="H1187" s="1">
        <v>7.5</v>
      </c>
      <c r="I1187" s="1">
        <v>0</v>
      </c>
      <c r="J1187" s="1">
        <v>0</v>
      </c>
      <c r="K1187" s="1">
        <v>0</v>
      </c>
      <c r="L1187" s="1">
        <v>0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0</v>
      </c>
      <c r="U1187" s="1">
        <v>0</v>
      </c>
      <c r="V1187" s="1">
        <v>0</v>
      </c>
      <c r="W1187" s="1">
        <v>0</v>
      </c>
      <c r="X1187" s="1">
        <v>0</v>
      </c>
      <c r="Z1187" s="1" t="s">
        <v>2418</v>
      </c>
    </row>
    <row r="1188" spans="1:26" x14ac:dyDescent="0.3">
      <c r="A1188" s="2" t="s">
        <v>2419</v>
      </c>
      <c r="B1188" s="2" t="s">
        <v>3250</v>
      </c>
      <c r="C1188" s="2" t="s">
        <v>4386</v>
      </c>
      <c r="D1188" s="1">
        <v>0</v>
      </c>
      <c r="E1188" s="1">
        <v>1841.54</v>
      </c>
      <c r="F1188" s="1">
        <v>2805.54</v>
      </c>
      <c r="G1188" s="1">
        <v>964</v>
      </c>
      <c r="H1188" s="1">
        <v>1841.54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0</v>
      </c>
      <c r="S1188" s="1">
        <v>0</v>
      </c>
      <c r="T1188" s="1">
        <v>0</v>
      </c>
      <c r="U1188" s="1">
        <v>0</v>
      </c>
      <c r="V1188" s="1">
        <v>0</v>
      </c>
      <c r="W1188" s="1">
        <v>0</v>
      </c>
      <c r="X1188" s="1">
        <v>0</v>
      </c>
      <c r="Z1188" s="1" t="s">
        <v>2420</v>
      </c>
    </row>
    <row r="1189" spans="1:26" x14ac:dyDescent="0.3">
      <c r="A1189" s="2" t="s">
        <v>2421</v>
      </c>
      <c r="B1189" s="2" t="s">
        <v>3250</v>
      </c>
      <c r="C1189" s="2" t="s">
        <v>2422</v>
      </c>
      <c r="D1189" s="1">
        <v>0</v>
      </c>
      <c r="E1189" s="1">
        <v>40.51</v>
      </c>
      <c r="F1189" s="1">
        <v>0</v>
      </c>
      <c r="G1189" s="1">
        <v>0</v>
      </c>
      <c r="H1189" s="1">
        <v>0</v>
      </c>
      <c r="I1189" s="1">
        <v>0</v>
      </c>
      <c r="J1189" s="1">
        <v>40.51</v>
      </c>
      <c r="K1189" s="1">
        <v>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>
        <v>0</v>
      </c>
      <c r="R1189" s="1">
        <v>0</v>
      </c>
      <c r="S1189" s="1">
        <v>0</v>
      </c>
      <c r="T1189" s="1">
        <v>0</v>
      </c>
      <c r="U1189" s="1">
        <v>0</v>
      </c>
      <c r="V1189" s="1">
        <v>0</v>
      </c>
      <c r="W1189" s="1">
        <v>0</v>
      </c>
      <c r="X1189" s="1">
        <v>0</v>
      </c>
      <c r="Z1189" s="1" t="s">
        <v>2423</v>
      </c>
    </row>
    <row r="1190" spans="1:26" x14ac:dyDescent="0.3">
      <c r="A1190" s="2" t="s">
        <v>2424</v>
      </c>
      <c r="B1190" s="2" t="s">
        <v>3250</v>
      </c>
      <c r="C1190" s="2" t="s">
        <v>4387</v>
      </c>
      <c r="D1190" s="1">
        <v>0</v>
      </c>
      <c r="E1190" s="1">
        <v>0</v>
      </c>
      <c r="F1190" s="1">
        <v>60</v>
      </c>
      <c r="G1190" s="1">
        <v>60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0</v>
      </c>
      <c r="S1190" s="1">
        <v>0</v>
      </c>
      <c r="T1190" s="1">
        <v>0</v>
      </c>
      <c r="U1190" s="1">
        <v>0</v>
      </c>
      <c r="V1190" s="1">
        <v>0</v>
      </c>
      <c r="W1190" s="1">
        <v>0</v>
      </c>
      <c r="X1190" s="1">
        <v>0</v>
      </c>
      <c r="Z1190" s="1" t="s">
        <v>2425</v>
      </c>
    </row>
    <row r="1191" spans="1:26" x14ac:dyDescent="0.3">
      <c r="A1191" s="2" t="s">
        <v>2426</v>
      </c>
      <c r="B1191" s="2" t="s">
        <v>3250</v>
      </c>
      <c r="C1191" s="2" t="s">
        <v>4388</v>
      </c>
      <c r="D1191" s="1">
        <v>0</v>
      </c>
      <c r="E1191" s="1">
        <v>70</v>
      </c>
      <c r="F1191" s="1">
        <v>4.9000000000000004</v>
      </c>
      <c r="G1191" s="1">
        <v>51.5</v>
      </c>
      <c r="H1191" s="1">
        <v>46.6</v>
      </c>
      <c r="I1191" s="1">
        <v>0</v>
      </c>
      <c r="J1191" s="1">
        <v>116.6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0</v>
      </c>
      <c r="S1191" s="1">
        <v>0</v>
      </c>
      <c r="T1191" s="1">
        <v>0</v>
      </c>
      <c r="U1191" s="1">
        <v>0</v>
      </c>
      <c r="V1191" s="1">
        <v>0</v>
      </c>
      <c r="W1191" s="1">
        <v>0</v>
      </c>
      <c r="X1191" s="1">
        <v>0</v>
      </c>
      <c r="Z1191" s="1" t="s">
        <v>2427</v>
      </c>
    </row>
    <row r="1192" spans="1:26" x14ac:dyDescent="0.3">
      <c r="A1192" s="2" t="s">
        <v>2428</v>
      </c>
      <c r="B1192" s="2" t="s">
        <v>3250</v>
      </c>
      <c r="C1192" s="2" t="s">
        <v>4389</v>
      </c>
      <c r="D1192" s="1">
        <v>0</v>
      </c>
      <c r="E1192" s="1">
        <v>300</v>
      </c>
      <c r="F1192" s="1">
        <v>0</v>
      </c>
      <c r="G1192" s="1">
        <v>0</v>
      </c>
      <c r="H1192" s="1">
        <v>0</v>
      </c>
      <c r="I1192" s="1">
        <v>0</v>
      </c>
      <c r="J1192" s="1">
        <v>300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0</v>
      </c>
      <c r="S1192" s="1">
        <v>0</v>
      </c>
      <c r="T1192" s="1">
        <v>0</v>
      </c>
      <c r="U1192" s="1">
        <v>0</v>
      </c>
      <c r="V1192" s="1">
        <v>0</v>
      </c>
      <c r="W1192" s="1">
        <v>0</v>
      </c>
      <c r="X1192" s="1">
        <v>0</v>
      </c>
      <c r="Z1192" s="1" t="s">
        <v>2429</v>
      </c>
    </row>
    <row r="1193" spans="1:26" x14ac:dyDescent="0.3">
      <c r="A1193" s="2" t="s">
        <v>2430</v>
      </c>
      <c r="B1193" s="2" t="s">
        <v>3250</v>
      </c>
      <c r="C1193" s="2" t="s">
        <v>4390</v>
      </c>
      <c r="D1193" s="1">
        <v>0</v>
      </c>
      <c r="E1193" s="1">
        <v>600</v>
      </c>
      <c r="F1193" s="1">
        <v>0</v>
      </c>
      <c r="G1193" s="1">
        <v>0</v>
      </c>
      <c r="H1193" s="1">
        <v>0</v>
      </c>
      <c r="I1193" s="1">
        <v>0</v>
      </c>
      <c r="J1193" s="1">
        <v>600</v>
      </c>
      <c r="K1193" s="1">
        <v>0</v>
      </c>
      <c r="L1193" s="1">
        <v>0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0</v>
      </c>
      <c r="S1193" s="1">
        <v>0</v>
      </c>
      <c r="T1193" s="1">
        <v>0</v>
      </c>
      <c r="U1193" s="1">
        <v>0</v>
      </c>
      <c r="V1193" s="1">
        <v>0</v>
      </c>
      <c r="W1193" s="1">
        <v>0</v>
      </c>
      <c r="X1193" s="1">
        <v>0</v>
      </c>
      <c r="Z1193" s="1" t="s">
        <v>2431</v>
      </c>
    </row>
    <row r="1194" spans="1:26" x14ac:dyDescent="0.3">
      <c r="A1194" s="2" t="s">
        <v>2432</v>
      </c>
      <c r="B1194" s="2" t="s">
        <v>3250</v>
      </c>
      <c r="C1194" s="2" t="s">
        <v>4391</v>
      </c>
      <c r="D1194" s="1">
        <v>0</v>
      </c>
      <c r="E1194" s="1">
        <v>0</v>
      </c>
      <c r="F1194" s="1">
        <v>192.4</v>
      </c>
      <c r="G1194" s="1">
        <v>192.4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0</v>
      </c>
      <c r="S1194" s="1">
        <v>0</v>
      </c>
      <c r="T1194" s="1">
        <v>0</v>
      </c>
      <c r="U1194" s="1">
        <v>0</v>
      </c>
      <c r="V1194" s="1">
        <v>0</v>
      </c>
      <c r="W1194" s="1">
        <v>0</v>
      </c>
      <c r="X1194" s="1">
        <v>0</v>
      </c>
      <c r="Z1194" s="1" t="s">
        <v>2433</v>
      </c>
    </row>
    <row r="1195" spans="1:26" x14ac:dyDescent="0.3">
      <c r="A1195" s="2" t="s">
        <v>2434</v>
      </c>
      <c r="B1195" s="2" t="s">
        <v>3250</v>
      </c>
      <c r="C1195" s="2" t="s">
        <v>4392</v>
      </c>
      <c r="D1195" s="1">
        <v>4.84</v>
      </c>
      <c r="E1195" s="1">
        <v>0</v>
      </c>
      <c r="F1195" s="1">
        <v>0</v>
      </c>
      <c r="G1195" s="1">
        <v>4.84</v>
      </c>
      <c r="H1195" s="1">
        <v>4.84</v>
      </c>
      <c r="I1195" s="1">
        <v>0</v>
      </c>
      <c r="J1195" s="1">
        <v>0</v>
      </c>
      <c r="K1195" s="1">
        <v>0</v>
      </c>
      <c r="L1195" s="1">
        <v>0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0</v>
      </c>
      <c r="S1195" s="1">
        <v>0</v>
      </c>
      <c r="T1195" s="1">
        <v>0</v>
      </c>
      <c r="U1195" s="1">
        <v>0</v>
      </c>
      <c r="V1195" s="1">
        <v>0</v>
      </c>
      <c r="W1195" s="1">
        <v>0</v>
      </c>
      <c r="X1195" s="1">
        <v>0</v>
      </c>
      <c r="Z1195" s="1" t="s">
        <v>2435</v>
      </c>
    </row>
    <row r="1196" spans="1:26" x14ac:dyDescent="0.3">
      <c r="A1196" s="2" t="s">
        <v>2436</v>
      </c>
      <c r="B1196" s="2" t="s">
        <v>3250</v>
      </c>
      <c r="C1196" s="2" t="s">
        <v>4393</v>
      </c>
      <c r="D1196" s="1">
        <v>0</v>
      </c>
      <c r="E1196" s="1">
        <v>80</v>
      </c>
      <c r="F1196" s="1">
        <v>0</v>
      </c>
      <c r="G1196" s="1">
        <v>0</v>
      </c>
      <c r="H1196" s="1">
        <v>0</v>
      </c>
      <c r="I1196" s="1">
        <v>0</v>
      </c>
      <c r="J1196" s="1">
        <v>80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0</v>
      </c>
      <c r="S1196" s="1">
        <v>0</v>
      </c>
      <c r="T1196" s="1">
        <v>0</v>
      </c>
      <c r="U1196" s="1">
        <v>0</v>
      </c>
      <c r="V1196" s="1">
        <v>0</v>
      </c>
      <c r="W1196" s="1">
        <v>0</v>
      </c>
      <c r="X1196" s="1">
        <v>0</v>
      </c>
      <c r="Z1196" s="1" t="s">
        <v>2437</v>
      </c>
    </row>
    <row r="1197" spans="1:26" x14ac:dyDescent="0.3">
      <c r="A1197" s="2" t="s">
        <v>2438</v>
      </c>
      <c r="B1197" s="2" t="s">
        <v>3250</v>
      </c>
      <c r="C1197" s="2" t="s">
        <v>4394</v>
      </c>
      <c r="D1197" s="1">
        <v>0</v>
      </c>
      <c r="E1197" s="1">
        <v>4668</v>
      </c>
      <c r="F1197" s="1">
        <v>0</v>
      </c>
      <c r="G1197" s="1">
        <v>0</v>
      </c>
      <c r="H1197" s="1">
        <v>0</v>
      </c>
      <c r="I1197" s="1">
        <v>0</v>
      </c>
      <c r="J1197" s="1">
        <v>4668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0</v>
      </c>
      <c r="S1197" s="1">
        <v>0</v>
      </c>
      <c r="T1197" s="1">
        <v>0</v>
      </c>
      <c r="U1197" s="1">
        <v>0</v>
      </c>
      <c r="V1197" s="1">
        <v>0</v>
      </c>
      <c r="W1197" s="1">
        <v>0</v>
      </c>
      <c r="X1197" s="1">
        <v>0</v>
      </c>
      <c r="Z1197" s="1" t="s">
        <v>2439</v>
      </c>
    </row>
    <row r="1198" spans="1:26" x14ac:dyDescent="0.3">
      <c r="A1198" s="2" t="s">
        <v>2440</v>
      </c>
      <c r="B1198" s="2" t="s">
        <v>3250</v>
      </c>
      <c r="C1198" s="2" t="s">
        <v>4395</v>
      </c>
      <c r="D1198" s="1">
        <v>0</v>
      </c>
      <c r="E1198" s="1">
        <v>48</v>
      </c>
      <c r="F1198" s="1">
        <v>0</v>
      </c>
      <c r="G1198" s="1">
        <v>0</v>
      </c>
      <c r="H1198" s="1">
        <v>0</v>
      </c>
      <c r="I1198" s="1">
        <v>0</v>
      </c>
      <c r="J1198" s="1">
        <v>48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0</v>
      </c>
      <c r="S1198" s="1">
        <v>0</v>
      </c>
      <c r="T1198" s="1">
        <v>0</v>
      </c>
      <c r="U1198" s="1">
        <v>0</v>
      </c>
      <c r="V1198" s="1">
        <v>0</v>
      </c>
      <c r="W1198" s="1">
        <v>0</v>
      </c>
      <c r="X1198" s="1">
        <v>0</v>
      </c>
      <c r="Z1198" s="1" t="s">
        <v>2441</v>
      </c>
    </row>
    <row r="1199" spans="1:26" x14ac:dyDescent="0.3">
      <c r="A1199" s="2" t="s">
        <v>2442</v>
      </c>
      <c r="B1199" s="2" t="s">
        <v>3250</v>
      </c>
      <c r="C1199" s="2" t="s">
        <v>4396</v>
      </c>
      <c r="D1199" s="1">
        <v>0</v>
      </c>
      <c r="E1199" s="1">
        <v>21166</v>
      </c>
      <c r="F1199" s="1">
        <v>2265</v>
      </c>
      <c r="G1199" s="1">
        <v>2038.51</v>
      </c>
      <c r="H1199" s="1">
        <v>226.49</v>
      </c>
      <c r="I1199" s="1">
        <v>0</v>
      </c>
      <c r="J1199" s="1">
        <v>20939.509999999998</v>
      </c>
      <c r="K1199" s="1">
        <v>0</v>
      </c>
      <c r="L1199" s="1">
        <v>0</v>
      </c>
      <c r="M1199" s="1">
        <v>1722</v>
      </c>
      <c r="N1199" s="1">
        <v>0</v>
      </c>
      <c r="O1199" s="1">
        <v>1722</v>
      </c>
      <c r="P1199" s="1">
        <v>0</v>
      </c>
      <c r="Q1199" s="1">
        <v>0</v>
      </c>
      <c r="R1199" s="1">
        <v>0</v>
      </c>
      <c r="S1199" s="1">
        <v>0</v>
      </c>
      <c r="T1199" s="1">
        <v>0</v>
      </c>
      <c r="U1199" s="1">
        <v>0</v>
      </c>
      <c r="V1199" s="1">
        <v>0</v>
      </c>
      <c r="W1199" s="1">
        <v>0</v>
      </c>
      <c r="X1199" s="1">
        <v>0</v>
      </c>
      <c r="Z1199" s="1" t="s">
        <v>2443</v>
      </c>
    </row>
    <row r="1200" spans="1:26" x14ac:dyDescent="0.3">
      <c r="A1200" s="2" t="s">
        <v>2444</v>
      </c>
      <c r="B1200" s="2" t="s">
        <v>3250</v>
      </c>
      <c r="C1200" s="2" t="s">
        <v>4397</v>
      </c>
      <c r="D1200" s="1">
        <v>0</v>
      </c>
      <c r="E1200" s="1">
        <v>38.49</v>
      </c>
      <c r="F1200" s="1">
        <v>0</v>
      </c>
      <c r="G1200" s="1">
        <v>0</v>
      </c>
      <c r="H1200" s="1">
        <v>0</v>
      </c>
      <c r="I1200" s="1">
        <v>0</v>
      </c>
      <c r="J1200" s="1">
        <v>38.49</v>
      </c>
      <c r="K1200" s="1">
        <v>0</v>
      </c>
      <c r="L1200" s="1">
        <v>0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0</v>
      </c>
      <c r="S1200" s="1">
        <v>0</v>
      </c>
      <c r="T1200" s="1">
        <v>0</v>
      </c>
      <c r="U1200" s="1">
        <v>0</v>
      </c>
      <c r="V1200" s="1">
        <v>0</v>
      </c>
      <c r="W1200" s="1">
        <v>0</v>
      </c>
      <c r="X1200" s="1">
        <v>0</v>
      </c>
      <c r="Z1200" s="1" t="s">
        <v>2445</v>
      </c>
    </row>
    <row r="1201" spans="1:26" x14ac:dyDescent="0.3">
      <c r="A1201" s="2" t="s">
        <v>2446</v>
      </c>
      <c r="B1201" s="2" t="s">
        <v>3250</v>
      </c>
      <c r="C1201" s="2" t="s">
        <v>4398</v>
      </c>
      <c r="D1201" s="1">
        <v>0</v>
      </c>
      <c r="E1201" s="1">
        <v>494.75</v>
      </c>
      <c r="F1201" s="1">
        <v>560.5</v>
      </c>
      <c r="G1201" s="1">
        <v>65.75</v>
      </c>
      <c r="H1201" s="1">
        <v>494.75</v>
      </c>
      <c r="I1201" s="1">
        <v>0</v>
      </c>
      <c r="J1201" s="1">
        <v>0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0</v>
      </c>
      <c r="S1201" s="1">
        <v>0</v>
      </c>
      <c r="T1201" s="1">
        <v>0</v>
      </c>
      <c r="U1201" s="1">
        <v>0</v>
      </c>
      <c r="V1201" s="1">
        <v>0</v>
      </c>
      <c r="W1201" s="1">
        <v>0</v>
      </c>
      <c r="X1201" s="1">
        <v>0</v>
      </c>
      <c r="Z1201" s="1" t="s">
        <v>2447</v>
      </c>
    </row>
    <row r="1202" spans="1:26" x14ac:dyDescent="0.3">
      <c r="A1202" s="2" t="s">
        <v>2448</v>
      </c>
      <c r="B1202" s="2" t="s">
        <v>3250</v>
      </c>
      <c r="C1202" s="2" t="s">
        <v>4399</v>
      </c>
      <c r="D1202" s="1">
        <v>0.25</v>
      </c>
      <c r="E1202" s="1">
        <v>0</v>
      </c>
      <c r="F1202" s="1">
        <v>95.2</v>
      </c>
      <c r="G1202" s="1">
        <v>152</v>
      </c>
      <c r="H1202" s="1">
        <v>56.8</v>
      </c>
      <c r="I1202" s="1">
        <v>0</v>
      </c>
      <c r="J1202" s="1">
        <v>56.55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0</v>
      </c>
      <c r="S1202" s="1">
        <v>0</v>
      </c>
      <c r="T1202" s="1">
        <v>0</v>
      </c>
      <c r="U1202" s="1">
        <v>0</v>
      </c>
      <c r="V1202" s="1">
        <v>0</v>
      </c>
      <c r="W1202" s="1">
        <v>0</v>
      </c>
      <c r="X1202" s="1">
        <v>0</v>
      </c>
      <c r="Z1202" s="1" t="s">
        <v>2449</v>
      </c>
    </row>
    <row r="1203" spans="1:26" x14ac:dyDescent="0.3">
      <c r="A1203" s="2" t="s">
        <v>2450</v>
      </c>
      <c r="B1203" s="2" t="s">
        <v>3250</v>
      </c>
      <c r="C1203" s="2" t="s">
        <v>4400</v>
      </c>
      <c r="D1203" s="1">
        <v>0</v>
      </c>
      <c r="E1203" s="1">
        <v>35</v>
      </c>
      <c r="F1203" s="1">
        <v>0</v>
      </c>
      <c r="G1203" s="1">
        <v>0</v>
      </c>
      <c r="H1203" s="1">
        <v>0</v>
      </c>
      <c r="I1203" s="1">
        <v>0</v>
      </c>
      <c r="J1203" s="1">
        <v>35</v>
      </c>
      <c r="K1203" s="1"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0</v>
      </c>
      <c r="S1203" s="1">
        <v>0</v>
      </c>
      <c r="T1203" s="1">
        <v>0</v>
      </c>
      <c r="U1203" s="1">
        <v>0</v>
      </c>
      <c r="V1203" s="1">
        <v>0</v>
      </c>
      <c r="W1203" s="1">
        <v>0</v>
      </c>
      <c r="X1203" s="1">
        <v>0</v>
      </c>
      <c r="Z1203" s="1" t="s">
        <v>2451</v>
      </c>
    </row>
    <row r="1204" spans="1:26" x14ac:dyDescent="0.3">
      <c r="A1204" s="2" t="s">
        <v>2452</v>
      </c>
      <c r="B1204" s="2" t="s">
        <v>3250</v>
      </c>
      <c r="C1204" s="2" t="s">
        <v>4401</v>
      </c>
      <c r="D1204" s="1">
        <v>0</v>
      </c>
      <c r="E1204" s="1">
        <v>40</v>
      </c>
      <c r="F1204" s="1">
        <v>0</v>
      </c>
      <c r="G1204" s="1">
        <v>0</v>
      </c>
      <c r="H1204" s="1">
        <v>0</v>
      </c>
      <c r="I1204" s="1">
        <v>0</v>
      </c>
      <c r="J1204" s="1">
        <v>40</v>
      </c>
      <c r="K1204" s="1">
        <v>0</v>
      </c>
      <c r="L1204" s="1">
        <v>0</v>
      </c>
      <c r="M1204" s="1">
        <v>0</v>
      </c>
      <c r="N1204" s="1">
        <v>0</v>
      </c>
      <c r="O1204" s="1">
        <v>0</v>
      </c>
      <c r="P1204" s="1">
        <v>0</v>
      </c>
      <c r="Q1204" s="1">
        <v>0</v>
      </c>
      <c r="R1204" s="1">
        <v>0</v>
      </c>
      <c r="S1204" s="1">
        <v>0</v>
      </c>
      <c r="T1204" s="1">
        <v>0</v>
      </c>
      <c r="U1204" s="1">
        <v>0</v>
      </c>
      <c r="V1204" s="1">
        <v>0</v>
      </c>
      <c r="W1204" s="1">
        <v>0</v>
      </c>
      <c r="X1204" s="1">
        <v>0</v>
      </c>
      <c r="Z1204" s="1" t="s">
        <v>2453</v>
      </c>
    </row>
    <row r="1205" spans="1:26" x14ac:dyDescent="0.3">
      <c r="A1205" s="2" t="s">
        <v>2454</v>
      </c>
      <c r="B1205" s="2" t="s">
        <v>3250</v>
      </c>
      <c r="C1205" s="2" t="s">
        <v>3383</v>
      </c>
      <c r="D1205" s="1">
        <v>0</v>
      </c>
      <c r="E1205" s="1">
        <v>0</v>
      </c>
      <c r="F1205" s="1">
        <v>105</v>
      </c>
      <c r="G1205" s="1">
        <v>105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  <c r="M1205" s="1">
        <v>0</v>
      </c>
      <c r="N1205" s="1">
        <v>0</v>
      </c>
      <c r="O1205" s="1">
        <v>0</v>
      </c>
      <c r="P1205" s="1">
        <v>0</v>
      </c>
      <c r="Q1205" s="1">
        <v>0</v>
      </c>
      <c r="R1205" s="1">
        <v>0</v>
      </c>
      <c r="S1205" s="1">
        <v>0</v>
      </c>
      <c r="T1205" s="1">
        <v>0</v>
      </c>
      <c r="U1205" s="1">
        <v>0</v>
      </c>
      <c r="V1205" s="1">
        <v>0</v>
      </c>
      <c r="W1205" s="1">
        <v>0</v>
      </c>
      <c r="X1205" s="1">
        <v>0</v>
      </c>
      <c r="Z1205" s="1" t="s">
        <v>2455</v>
      </c>
    </row>
    <row r="1206" spans="1:26" x14ac:dyDescent="0.3">
      <c r="A1206" s="2" t="s">
        <v>2456</v>
      </c>
      <c r="B1206" s="2" t="s">
        <v>3250</v>
      </c>
      <c r="C1206" s="2" t="s">
        <v>3384</v>
      </c>
      <c r="D1206" s="1">
        <v>0</v>
      </c>
      <c r="E1206" s="1">
        <v>0</v>
      </c>
      <c r="F1206" s="1">
        <v>0</v>
      </c>
      <c r="G1206" s="1">
        <v>20</v>
      </c>
      <c r="H1206" s="1">
        <v>20</v>
      </c>
      <c r="I1206" s="1">
        <v>0</v>
      </c>
      <c r="J1206" s="1">
        <v>20</v>
      </c>
      <c r="K1206" s="1">
        <v>0</v>
      </c>
      <c r="L1206" s="1">
        <v>0</v>
      </c>
      <c r="M1206" s="1">
        <v>0</v>
      </c>
      <c r="N1206" s="1">
        <v>0</v>
      </c>
      <c r="O1206" s="1">
        <v>0</v>
      </c>
      <c r="P1206" s="1">
        <v>0</v>
      </c>
      <c r="Q1206" s="1">
        <v>0</v>
      </c>
      <c r="R1206" s="1">
        <v>0</v>
      </c>
      <c r="S1206" s="1">
        <v>0</v>
      </c>
      <c r="T1206" s="1">
        <v>0</v>
      </c>
      <c r="U1206" s="1">
        <v>0</v>
      </c>
      <c r="V1206" s="1">
        <v>0</v>
      </c>
      <c r="W1206" s="1">
        <v>0</v>
      </c>
      <c r="X1206" s="1">
        <v>0</v>
      </c>
      <c r="Z1206" s="1" t="s">
        <v>2457</v>
      </c>
    </row>
    <row r="1207" spans="1:26" x14ac:dyDescent="0.3">
      <c r="A1207" s="2" t="s">
        <v>2458</v>
      </c>
      <c r="B1207" s="2" t="s">
        <v>3250</v>
      </c>
      <c r="C1207" s="2" t="s">
        <v>4402</v>
      </c>
      <c r="D1207" s="1">
        <v>0</v>
      </c>
      <c r="E1207" s="1">
        <v>37</v>
      </c>
      <c r="F1207" s="1">
        <v>32.799999999999997</v>
      </c>
      <c r="G1207" s="1">
        <v>32.799999999999997</v>
      </c>
      <c r="H1207" s="1">
        <v>0</v>
      </c>
      <c r="I1207" s="1">
        <v>0</v>
      </c>
      <c r="J1207" s="1">
        <v>37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v>0</v>
      </c>
      <c r="Q1207" s="1">
        <v>0</v>
      </c>
      <c r="R1207" s="1">
        <v>0</v>
      </c>
      <c r="S1207" s="1">
        <v>0</v>
      </c>
      <c r="T1207" s="1">
        <v>0</v>
      </c>
      <c r="U1207" s="1">
        <v>0</v>
      </c>
      <c r="V1207" s="1">
        <v>0</v>
      </c>
      <c r="W1207" s="1">
        <v>0</v>
      </c>
      <c r="X1207" s="1">
        <v>0</v>
      </c>
      <c r="Z1207" s="1" t="s">
        <v>2459</v>
      </c>
    </row>
    <row r="1208" spans="1:26" x14ac:dyDescent="0.3">
      <c r="A1208" s="2" t="s">
        <v>2460</v>
      </c>
      <c r="B1208" s="2" t="s">
        <v>3250</v>
      </c>
      <c r="C1208" s="2" t="s">
        <v>4403</v>
      </c>
      <c r="D1208" s="1">
        <v>0</v>
      </c>
      <c r="E1208" s="1">
        <v>5185</v>
      </c>
      <c r="F1208" s="1">
        <v>0</v>
      </c>
      <c r="G1208" s="1">
        <v>0</v>
      </c>
      <c r="H1208" s="1">
        <v>0</v>
      </c>
      <c r="I1208" s="1">
        <v>0</v>
      </c>
      <c r="J1208" s="1">
        <v>5185</v>
      </c>
      <c r="K1208" s="1">
        <v>0</v>
      </c>
      <c r="L1208" s="1">
        <v>0</v>
      </c>
      <c r="M1208" s="1">
        <v>0</v>
      </c>
      <c r="N1208" s="1">
        <v>0</v>
      </c>
      <c r="O1208" s="1">
        <v>0</v>
      </c>
      <c r="P1208" s="1">
        <v>0</v>
      </c>
      <c r="Q1208" s="1">
        <v>0</v>
      </c>
      <c r="R1208" s="1">
        <v>0</v>
      </c>
      <c r="S1208" s="1">
        <v>0</v>
      </c>
      <c r="T1208" s="1">
        <v>0</v>
      </c>
      <c r="U1208" s="1">
        <v>0</v>
      </c>
      <c r="V1208" s="1">
        <v>0</v>
      </c>
      <c r="W1208" s="1">
        <v>0</v>
      </c>
      <c r="X1208" s="1">
        <v>0</v>
      </c>
      <c r="Z1208" s="1" t="s">
        <v>2461</v>
      </c>
    </row>
    <row r="1209" spans="1:26" x14ac:dyDescent="0.3">
      <c r="A1209" s="2" t="s">
        <v>2462</v>
      </c>
      <c r="B1209" s="2" t="s">
        <v>3250</v>
      </c>
      <c r="C1209" s="2" t="s">
        <v>4404</v>
      </c>
      <c r="D1209" s="1">
        <v>0</v>
      </c>
      <c r="E1209" s="1">
        <v>3182.52</v>
      </c>
      <c r="F1209" s="1">
        <v>35290.57</v>
      </c>
      <c r="G1209" s="1">
        <v>32108.05</v>
      </c>
      <c r="H1209" s="1">
        <v>3182.52</v>
      </c>
      <c r="I1209" s="1">
        <v>0</v>
      </c>
      <c r="J1209" s="1">
        <v>0</v>
      </c>
      <c r="K1209" s="1">
        <v>0</v>
      </c>
      <c r="L1209" s="1">
        <v>0</v>
      </c>
      <c r="M1209" s="1">
        <v>0</v>
      </c>
      <c r="N1209" s="1">
        <v>0</v>
      </c>
      <c r="O1209" s="1">
        <v>0</v>
      </c>
      <c r="P1209" s="1">
        <v>0</v>
      </c>
      <c r="Q1209" s="1">
        <v>0</v>
      </c>
      <c r="R1209" s="1">
        <v>0</v>
      </c>
      <c r="S1209" s="1">
        <v>0</v>
      </c>
      <c r="T1209" s="1">
        <v>0</v>
      </c>
      <c r="U1209" s="1">
        <v>0</v>
      </c>
      <c r="V1209" s="1">
        <v>0</v>
      </c>
      <c r="W1209" s="1">
        <v>0</v>
      </c>
      <c r="X1209" s="1">
        <v>0</v>
      </c>
      <c r="Z1209" s="1" t="s">
        <v>2463</v>
      </c>
    </row>
    <row r="1210" spans="1:26" x14ac:dyDescent="0.3">
      <c r="A1210" s="2" t="s">
        <v>2464</v>
      </c>
      <c r="B1210" s="2" t="s">
        <v>3250</v>
      </c>
      <c r="C1210" s="2" t="s">
        <v>4405</v>
      </c>
      <c r="D1210" s="1">
        <v>0</v>
      </c>
      <c r="E1210" s="1">
        <v>30</v>
      </c>
      <c r="F1210" s="1">
        <v>0</v>
      </c>
      <c r="G1210" s="1">
        <v>0</v>
      </c>
      <c r="H1210" s="1">
        <v>0</v>
      </c>
      <c r="I1210" s="1">
        <v>0</v>
      </c>
      <c r="J1210" s="1">
        <v>30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v>0</v>
      </c>
      <c r="R1210" s="1">
        <v>0</v>
      </c>
      <c r="S1210" s="1">
        <v>0</v>
      </c>
      <c r="T1210" s="1">
        <v>0</v>
      </c>
      <c r="U1210" s="1">
        <v>0</v>
      </c>
      <c r="V1210" s="1">
        <v>0</v>
      </c>
      <c r="W1210" s="1">
        <v>0</v>
      </c>
      <c r="X1210" s="1">
        <v>0</v>
      </c>
      <c r="Z1210" s="1" t="s">
        <v>2465</v>
      </c>
    </row>
    <row r="1211" spans="1:26" x14ac:dyDescent="0.3">
      <c r="A1211" s="2" t="s">
        <v>2466</v>
      </c>
      <c r="B1211" s="2" t="s">
        <v>3250</v>
      </c>
      <c r="C1211" s="2" t="s">
        <v>4406</v>
      </c>
      <c r="D1211" s="1">
        <v>0</v>
      </c>
      <c r="E1211" s="1">
        <v>0</v>
      </c>
      <c r="F1211" s="1">
        <v>559.20000000000005</v>
      </c>
      <c r="G1211" s="1">
        <v>559.20000000000005</v>
      </c>
      <c r="H1211" s="1">
        <v>0</v>
      </c>
      <c r="I1211" s="1">
        <v>0</v>
      </c>
      <c r="J1211" s="1">
        <v>0</v>
      </c>
      <c r="K1211" s="1">
        <v>0</v>
      </c>
      <c r="L1211" s="1">
        <v>0</v>
      </c>
      <c r="M1211" s="1">
        <v>0</v>
      </c>
      <c r="N1211" s="1">
        <v>0</v>
      </c>
      <c r="O1211" s="1">
        <v>0</v>
      </c>
      <c r="P1211" s="1">
        <v>0</v>
      </c>
      <c r="Q1211" s="1">
        <v>0</v>
      </c>
      <c r="R1211" s="1">
        <v>0</v>
      </c>
      <c r="S1211" s="1">
        <v>0</v>
      </c>
      <c r="T1211" s="1">
        <v>0</v>
      </c>
      <c r="U1211" s="1">
        <v>0</v>
      </c>
      <c r="V1211" s="1">
        <v>0</v>
      </c>
      <c r="W1211" s="1">
        <v>0</v>
      </c>
      <c r="X1211" s="1">
        <v>0</v>
      </c>
      <c r="Z1211" s="1" t="s">
        <v>2467</v>
      </c>
    </row>
    <row r="1212" spans="1:26" x14ac:dyDescent="0.3">
      <c r="A1212" s="2" t="s">
        <v>2468</v>
      </c>
      <c r="B1212" s="2" t="s">
        <v>3250</v>
      </c>
      <c r="C1212" s="2" t="s">
        <v>4407</v>
      </c>
      <c r="D1212" s="1">
        <v>0</v>
      </c>
      <c r="E1212" s="1">
        <v>55704.75</v>
      </c>
      <c r="F1212" s="1">
        <v>0</v>
      </c>
      <c r="G1212" s="1">
        <v>0</v>
      </c>
      <c r="H1212" s="1">
        <v>0</v>
      </c>
      <c r="I1212" s="1">
        <v>0</v>
      </c>
      <c r="J1212" s="1">
        <v>55704.75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0</v>
      </c>
      <c r="U1212" s="1">
        <v>0</v>
      </c>
      <c r="V1212" s="1">
        <v>0</v>
      </c>
      <c r="W1212" s="1">
        <v>0</v>
      </c>
      <c r="X1212" s="1">
        <v>0</v>
      </c>
      <c r="Z1212" s="1" t="s">
        <v>2469</v>
      </c>
    </row>
    <row r="1213" spans="1:26" x14ac:dyDescent="0.3">
      <c r="A1213" s="2" t="s">
        <v>2470</v>
      </c>
      <c r="B1213" s="2" t="s">
        <v>3250</v>
      </c>
      <c r="C1213" s="2" t="s">
        <v>4408</v>
      </c>
      <c r="D1213" s="1">
        <v>0</v>
      </c>
      <c r="E1213" s="1">
        <v>0</v>
      </c>
      <c r="F1213" s="1">
        <v>1606</v>
      </c>
      <c r="G1213" s="1">
        <v>1606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  <c r="M1213" s="1">
        <v>0</v>
      </c>
      <c r="N1213" s="1">
        <v>0</v>
      </c>
      <c r="O1213" s="1">
        <v>0</v>
      </c>
      <c r="P1213" s="1">
        <v>0</v>
      </c>
      <c r="Q1213" s="1">
        <v>0</v>
      </c>
      <c r="R1213" s="1">
        <v>0</v>
      </c>
      <c r="S1213" s="1">
        <v>0</v>
      </c>
      <c r="T1213" s="1">
        <v>0</v>
      </c>
      <c r="U1213" s="1">
        <v>0</v>
      </c>
      <c r="V1213" s="1">
        <v>0</v>
      </c>
      <c r="W1213" s="1">
        <v>0</v>
      </c>
      <c r="X1213" s="1">
        <v>0</v>
      </c>
      <c r="Z1213" s="1" t="s">
        <v>2471</v>
      </c>
    </row>
    <row r="1214" spans="1:26" x14ac:dyDescent="0.3">
      <c r="A1214" s="2" t="s">
        <v>2472</v>
      </c>
      <c r="B1214" s="2" t="s">
        <v>3250</v>
      </c>
      <c r="C1214" s="2" t="s">
        <v>4409</v>
      </c>
      <c r="D1214" s="1">
        <v>0</v>
      </c>
      <c r="E1214" s="1">
        <v>0</v>
      </c>
      <c r="F1214" s="1">
        <v>2557.5</v>
      </c>
      <c r="G1214" s="1">
        <v>2557.5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  <c r="M1214" s="1">
        <v>0</v>
      </c>
      <c r="N1214" s="1">
        <v>0</v>
      </c>
      <c r="O1214" s="1">
        <v>0</v>
      </c>
      <c r="P1214" s="1">
        <v>0</v>
      </c>
      <c r="Q1214" s="1">
        <v>0</v>
      </c>
      <c r="R1214" s="1">
        <v>0</v>
      </c>
      <c r="S1214" s="1">
        <v>0</v>
      </c>
      <c r="T1214" s="1">
        <v>0</v>
      </c>
      <c r="U1214" s="1">
        <v>0</v>
      </c>
      <c r="V1214" s="1">
        <v>0</v>
      </c>
      <c r="W1214" s="1">
        <v>0</v>
      </c>
      <c r="X1214" s="1">
        <v>0</v>
      </c>
      <c r="Z1214" s="1" t="s">
        <v>2473</v>
      </c>
    </row>
    <row r="1215" spans="1:26" x14ac:dyDescent="0.3">
      <c r="A1215" s="2" t="s">
        <v>2474</v>
      </c>
      <c r="B1215" s="2" t="s">
        <v>3250</v>
      </c>
      <c r="C1215" s="2" t="s">
        <v>4410</v>
      </c>
      <c r="D1215" s="1">
        <v>0</v>
      </c>
      <c r="E1215" s="1">
        <v>30</v>
      </c>
      <c r="F1215" s="1">
        <v>50</v>
      </c>
      <c r="G1215" s="1">
        <v>177.46</v>
      </c>
      <c r="H1215" s="1">
        <v>127.46</v>
      </c>
      <c r="I1215" s="1">
        <v>0</v>
      </c>
      <c r="J1215" s="1">
        <v>157.46</v>
      </c>
      <c r="K1215" s="1"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0</v>
      </c>
      <c r="S1215" s="1">
        <v>0</v>
      </c>
      <c r="T1215" s="1">
        <v>0</v>
      </c>
      <c r="U1215" s="1">
        <v>0</v>
      </c>
      <c r="V1215" s="1">
        <v>0</v>
      </c>
      <c r="W1215" s="1">
        <v>0</v>
      </c>
      <c r="X1215" s="1">
        <v>0</v>
      </c>
      <c r="Z1215" s="1" t="s">
        <v>2475</v>
      </c>
    </row>
    <row r="1216" spans="1:26" x14ac:dyDescent="0.3">
      <c r="A1216" s="2" t="s">
        <v>2476</v>
      </c>
      <c r="B1216" s="2" t="s">
        <v>3250</v>
      </c>
      <c r="C1216" s="2" t="s">
        <v>4411</v>
      </c>
      <c r="D1216" s="1">
        <v>0</v>
      </c>
      <c r="E1216" s="1">
        <v>19.75</v>
      </c>
      <c r="F1216" s="1">
        <v>0</v>
      </c>
      <c r="G1216" s="1">
        <v>0</v>
      </c>
      <c r="H1216" s="1">
        <v>0</v>
      </c>
      <c r="I1216" s="1">
        <v>0</v>
      </c>
      <c r="J1216" s="1">
        <v>19.75</v>
      </c>
      <c r="K1216" s="1">
        <v>0</v>
      </c>
      <c r="L1216" s="1">
        <v>0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0</v>
      </c>
      <c r="S1216" s="1">
        <v>0</v>
      </c>
      <c r="T1216" s="1">
        <v>0</v>
      </c>
      <c r="U1216" s="1">
        <v>0</v>
      </c>
      <c r="V1216" s="1">
        <v>0</v>
      </c>
      <c r="W1216" s="1">
        <v>0</v>
      </c>
      <c r="X1216" s="1">
        <v>0</v>
      </c>
      <c r="Z1216" s="1" t="s">
        <v>2477</v>
      </c>
    </row>
    <row r="1217" spans="1:26" x14ac:dyDescent="0.3">
      <c r="A1217" s="2" t="s">
        <v>2478</v>
      </c>
      <c r="B1217" s="2" t="s">
        <v>3250</v>
      </c>
      <c r="C1217" s="2" t="s">
        <v>4412</v>
      </c>
      <c r="D1217" s="1">
        <v>0</v>
      </c>
      <c r="E1217" s="1">
        <v>3750</v>
      </c>
      <c r="F1217" s="1">
        <v>3750</v>
      </c>
      <c r="G1217" s="1">
        <v>11250</v>
      </c>
      <c r="H1217" s="1">
        <v>7500</v>
      </c>
      <c r="I1217" s="1">
        <v>0</v>
      </c>
      <c r="J1217" s="1">
        <v>11250</v>
      </c>
      <c r="K1217" s="1">
        <v>0</v>
      </c>
      <c r="L1217" s="1">
        <v>0</v>
      </c>
      <c r="M1217" s="1">
        <v>0</v>
      </c>
      <c r="N1217" s="1">
        <v>0</v>
      </c>
      <c r="O1217" s="1">
        <v>0</v>
      </c>
      <c r="P1217" s="1">
        <v>0</v>
      </c>
      <c r="Q1217" s="1">
        <v>0</v>
      </c>
      <c r="R1217" s="1">
        <v>0</v>
      </c>
      <c r="S1217" s="1">
        <v>0</v>
      </c>
      <c r="T1217" s="1">
        <v>0</v>
      </c>
      <c r="U1217" s="1">
        <v>0</v>
      </c>
      <c r="V1217" s="1">
        <v>0</v>
      </c>
      <c r="W1217" s="1">
        <v>0</v>
      </c>
      <c r="X1217" s="1">
        <v>0</v>
      </c>
      <c r="Z1217" s="1" t="s">
        <v>2479</v>
      </c>
    </row>
    <row r="1218" spans="1:26" x14ac:dyDescent="0.3">
      <c r="A1218" s="2" t="s">
        <v>2480</v>
      </c>
      <c r="B1218" s="2" t="s">
        <v>3250</v>
      </c>
      <c r="C1218" s="2" t="s">
        <v>4413</v>
      </c>
      <c r="D1218" s="1">
        <v>0</v>
      </c>
      <c r="E1218" s="1">
        <v>50.57</v>
      </c>
      <c r="F1218" s="1">
        <v>0</v>
      </c>
      <c r="G1218" s="1">
        <v>0</v>
      </c>
      <c r="H1218" s="1">
        <v>0</v>
      </c>
      <c r="I1218" s="1">
        <v>0</v>
      </c>
      <c r="J1218" s="1">
        <v>50.57</v>
      </c>
      <c r="K1218" s="1">
        <v>0</v>
      </c>
      <c r="L1218" s="1">
        <v>0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0</v>
      </c>
      <c r="S1218" s="1">
        <v>0</v>
      </c>
      <c r="T1218" s="1">
        <v>0</v>
      </c>
      <c r="U1218" s="1">
        <v>0</v>
      </c>
      <c r="V1218" s="1">
        <v>0</v>
      </c>
      <c r="W1218" s="1">
        <v>0</v>
      </c>
      <c r="X1218" s="1">
        <v>0</v>
      </c>
      <c r="Z1218" s="1" t="s">
        <v>2481</v>
      </c>
    </row>
    <row r="1219" spans="1:26" x14ac:dyDescent="0.3">
      <c r="A1219" s="2" t="s">
        <v>2482</v>
      </c>
      <c r="B1219" s="2" t="s">
        <v>3250</v>
      </c>
      <c r="C1219" s="2" t="s">
        <v>3386</v>
      </c>
      <c r="D1219" s="1">
        <v>0</v>
      </c>
      <c r="E1219" s="1">
        <v>1.5</v>
      </c>
      <c r="F1219" s="1">
        <v>130</v>
      </c>
      <c r="G1219" s="1">
        <v>130</v>
      </c>
      <c r="H1219" s="1">
        <v>0</v>
      </c>
      <c r="I1219" s="1">
        <v>0</v>
      </c>
      <c r="J1219" s="1">
        <v>1.5</v>
      </c>
      <c r="K1219" s="1">
        <v>0</v>
      </c>
      <c r="L1219" s="1">
        <v>0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0</v>
      </c>
      <c r="S1219" s="1">
        <v>0</v>
      </c>
      <c r="T1219" s="1">
        <v>0</v>
      </c>
      <c r="U1219" s="1">
        <v>0</v>
      </c>
      <c r="V1219" s="1">
        <v>0</v>
      </c>
      <c r="W1219" s="1">
        <v>0</v>
      </c>
      <c r="X1219" s="1">
        <v>0</v>
      </c>
      <c r="Z1219" s="1" t="s">
        <v>2483</v>
      </c>
    </row>
    <row r="1220" spans="1:26" x14ac:dyDescent="0.3">
      <c r="A1220" s="2" t="s">
        <v>2484</v>
      </c>
      <c r="B1220" s="2" t="s">
        <v>3250</v>
      </c>
      <c r="C1220" s="2" t="s">
        <v>2485</v>
      </c>
      <c r="D1220" s="1">
        <v>0</v>
      </c>
      <c r="E1220" s="1">
        <v>30</v>
      </c>
      <c r="F1220" s="1">
        <v>0</v>
      </c>
      <c r="G1220" s="1">
        <v>0</v>
      </c>
      <c r="H1220" s="1">
        <v>0</v>
      </c>
      <c r="I1220" s="1">
        <v>0</v>
      </c>
      <c r="J1220" s="1">
        <v>30</v>
      </c>
      <c r="K1220" s="1">
        <v>0</v>
      </c>
      <c r="L1220" s="1">
        <v>0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0</v>
      </c>
      <c r="S1220" s="1">
        <v>0</v>
      </c>
      <c r="T1220" s="1">
        <v>0</v>
      </c>
      <c r="U1220" s="1">
        <v>0</v>
      </c>
      <c r="V1220" s="1">
        <v>0</v>
      </c>
      <c r="W1220" s="1">
        <v>0</v>
      </c>
      <c r="X1220" s="1">
        <v>0</v>
      </c>
      <c r="Z1220" s="1" t="s">
        <v>2486</v>
      </c>
    </row>
    <row r="1221" spans="1:26" x14ac:dyDescent="0.3">
      <c r="A1221" s="2" t="s">
        <v>2487</v>
      </c>
      <c r="B1221" s="2" t="s">
        <v>3250</v>
      </c>
      <c r="C1221" s="2" t="s">
        <v>4414</v>
      </c>
      <c r="D1221" s="1">
        <v>0</v>
      </c>
      <c r="E1221" s="1">
        <v>120.3</v>
      </c>
      <c r="F1221" s="1">
        <v>0</v>
      </c>
      <c r="G1221" s="1">
        <v>0</v>
      </c>
      <c r="H1221" s="1">
        <v>0</v>
      </c>
      <c r="I1221" s="1">
        <v>0</v>
      </c>
      <c r="J1221" s="1">
        <v>120.3</v>
      </c>
      <c r="K1221" s="1">
        <v>0</v>
      </c>
      <c r="L1221" s="1">
        <v>0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0</v>
      </c>
      <c r="S1221" s="1">
        <v>0</v>
      </c>
      <c r="T1221" s="1">
        <v>0</v>
      </c>
      <c r="U1221" s="1">
        <v>0</v>
      </c>
      <c r="V1221" s="1">
        <v>0</v>
      </c>
      <c r="W1221" s="1">
        <v>0</v>
      </c>
      <c r="X1221" s="1">
        <v>0</v>
      </c>
      <c r="Z1221" s="1" t="s">
        <v>2488</v>
      </c>
    </row>
    <row r="1222" spans="1:26" x14ac:dyDescent="0.3">
      <c r="A1222" s="2" t="s">
        <v>2489</v>
      </c>
      <c r="B1222" s="2" t="s">
        <v>3250</v>
      </c>
      <c r="C1222" s="2" t="s">
        <v>4415</v>
      </c>
      <c r="D1222" s="1">
        <v>0</v>
      </c>
      <c r="E1222" s="1">
        <v>261</v>
      </c>
      <c r="F1222" s="1">
        <v>0</v>
      </c>
      <c r="G1222" s="1">
        <v>0</v>
      </c>
      <c r="H1222" s="1">
        <v>0</v>
      </c>
      <c r="I1222" s="1">
        <v>0</v>
      </c>
      <c r="J1222" s="1">
        <v>261</v>
      </c>
      <c r="K1222" s="1">
        <v>0</v>
      </c>
      <c r="L1222" s="1">
        <v>0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0</v>
      </c>
      <c r="S1222" s="1">
        <v>0</v>
      </c>
      <c r="T1222" s="1">
        <v>0</v>
      </c>
      <c r="U1222" s="1">
        <v>0</v>
      </c>
      <c r="V1222" s="1">
        <v>0</v>
      </c>
      <c r="W1222" s="1">
        <v>0</v>
      </c>
      <c r="X1222" s="1">
        <v>0</v>
      </c>
      <c r="Z1222" s="1" t="s">
        <v>2490</v>
      </c>
    </row>
    <row r="1223" spans="1:26" x14ac:dyDescent="0.3">
      <c r="A1223" s="2" t="s">
        <v>2491</v>
      </c>
      <c r="B1223" s="2" t="s">
        <v>3250</v>
      </c>
      <c r="C1223" s="2" t="s">
        <v>4416</v>
      </c>
      <c r="D1223" s="1">
        <v>0</v>
      </c>
      <c r="E1223" s="1">
        <v>0</v>
      </c>
      <c r="F1223" s="1">
        <v>920</v>
      </c>
      <c r="G1223" s="1">
        <v>920</v>
      </c>
      <c r="H1223" s="1">
        <v>0</v>
      </c>
      <c r="I1223" s="1">
        <v>0</v>
      </c>
      <c r="J1223" s="1">
        <v>0</v>
      </c>
      <c r="K1223" s="1">
        <v>0</v>
      </c>
      <c r="L1223" s="1">
        <v>0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0</v>
      </c>
      <c r="S1223" s="1">
        <v>0</v>
      </c>
      <c r="T1223" s="1">
        <v>0</v>
      </c>
      <c r="U1223" s="1">
        <v>0</v>
      </c>
      <c r="V1223" s="1">
        <v>0</v>
      </c>
      <c r="W1223" s="1">
        <v>0</v>
      </c>
      <c r="X1223" s="1">
        <v>0</v>
      </c>
      <c r="Z1223" s="1" t="s">
        <v>2492</v>
      </c>
    </row>
    <row r="1224" spans="1:26" x14ac:dyDescent="0.3">
      <c r="A1224" s="2" t="s">
        <v>2493</v>
      </c>
      <c r="B1224" s="2" t="s">
        <v>3250</v>
      </c>
      <c r="C1224" s="2" t="s">
        <v>4417</v>
      </c>
      <c r="D1224" s="1">
        <v>5000</v>
      </c>
      <c r="E1224" s="1">
        <v>0</v>
      </c>
      <c r="F1224" s="1">
        <v>14000</v>
      </c>
      <c r="G1224" s="1">
        <v>24000</v>
      </c>
      <c r="H1224" s="1">
        <v>10000</v>
      </c>
      <c r="I1224" s="1">
        <v>0</v>
      </c>
      <c r="J1224" s="1">
        <v>5000</v>
      </c>
      <c r="K1224" s="1">
        <v>0</v>
      </c>
      <c r="L1224" s="1">
        <v>0</v>
      </c>
      <c r="M1224" s="1">
        <v>12000</v>
      </c>
      <c r="N1224" s="1">
        <v>0</v>
      </c>
      <c r="O1224" s="1">
        <v>12000</v>
      </c>
      <c r="P1224" s="1">
        <v>0</v>
      </c>
      <c r="Q1224" s="1">
        <v>0</v>
      </c>
      <c r="R1224" s="1">
        <v>0</v>
      </c>
      <c r="S1224" s="1">
        <v>0</v>
      </c>
      <c r="T1224" s="1">
        <v>0</v>
      </c>
      <c r="U1224" s="1">
        <v>0</v>
      </c>
      <c r="V1224" s="1">
        <v>0</v>
      </c>
      <c r="W1224" s="1">
        <v>0</v>
      </c>
      <c r="X1224" s="1">
        <v>0</v>
      </c>
      <c r="Z1224" s="1" t="s">
        <v>2494</v>
      </c>
    </row>
    <row r="1225" spans="1:26" x14ac:dyDescent="0.3">
      <c r="A1225" s="2" t="s">
        <v>2495</v>
      </c>
      <c r="B1225" s="2" t="s">
        <v>3250</v>
      </c>
      <c r="C1225" s="2" t="s">
        <v>4418</v>
      </c>
      <c r="D1225" s="1">
        <v>0</v>
      </c>
      <c r="E1225" s="1">
        <v>0</v>
      </c>
      <c r="F1225" s="1">
        <v>20</v>
      </c>
      <c r="G1225" s="1">
        <v>20</v>
      </c>
      <c r="H1225" s="1">
        <v>0</v>
      </c>
      <c r="I1225" s="1">
        <v>0</v>
      </c>
      <c r="J1225" s="1">
        <v>0</v>
      </c>
      <c r="K1225" s="1">
        <v>0</v>
      </c>
      <c r="L1225" s="1">
        <v>0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0</v>
      </c>
      <c r="S1225" s="1">
        <v>0</v>
      </c>
      <c r="T1225" s="1">
        <v>0</v>
      </c>
      <c r="U1225" s="1">
        <v>0</v>
      </c>
      <c r="V1225" s="1">
        <v>0</v>
      </c>
      <c r="W1225" s="1">
        <v>0</v>
      </c>
      <c r="X1225" s="1">
        <v>0</v>
      </c>
      <c r="Z1225" s="1" t="s">
        <v>2496</v>
      </c>
    </row>
    <row r="1226" spans="1:26" x14ac:dyDescent="0.3">
      <c r="A1226" s="2" t="s">
        <v>2497</v>
      </c>
      <c r="B1226" s="2" t="s">
        <v>3250</v>
      </c>
      <c r="C1226" s="2" t="s">
        <v>4419</v>
      </c>
      <c r="D1226" s="1">
        <v>0</v>
      </c>
      <c r="E1226" s="1">
        <v>0</v>
      </c>
      <c r="F1226" s="1">
        <v>121</v>
      </c>
      <c r="G1226" s="1">
        <v>121</v>
      </c>
      <c r="H1226" s="1">
        <v>0</v>
      </c>
      <c r="I1226" s="1">
        <v>0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  <c r="R1226" s="1">
        <v>0</v>
      </c>
      <c r="S1226" s="1">
        <v>0</v>
      </c>
      <c r="T1226" s="1">
        <v>0</v>
      </c>
      <c r="U1226" s="1">
        <v>0</v>
      </c>
      <c r="V1226" s="1">
        <v>0</v>
      </c>
      <c r="W1226" s="1">
        <v>0</v>
      </c>
      <c r="X1226" s="1">
        <v>0</v>
      </c>
      <c r="Z1226" s="1" t="s">
        <v>2498</v>
      </c>
    </row>
    <row r="1227" spans="1:26" x14ac:dyDescent="0.3">
      <c r="A1227" s="2" t="s">
        <v>2499</v>
      </c>
      <c r="B1227" s="2" t="s">
        <v>3250</v>
      </c>
      <c r="C1227" s="2" t="s">
        <v>4420</v>
      </c>
      <c r="D1227" s="1">
        <v>0</v>
      </c>
      <c r="E1227" s="1">
        <v>0</v>
      </c>
      <c r="F1227" s="1">
        <v>500</v>
      </c>
      <c r="G1227" s="1">
        <v>500</v>
      </c>
      <c r="H1227" s="1">
        <v>0</v>
      </c>
      <c r="I1227" s="1">
        <v>0</v>
      </c>
      <c r="J1227" s="1">
        <v>0</v>
      </c>
      <c r="K1227" s="1">
        <v>0</v>
      </c>
      <c r="L1227" s="1">
        <v>0</v>
      </c>
      <c r="M1227" s="1">
        <v>0</v>
      </c>
      <c r="N1227" s="1">
        <v>395.16</v>
      </c>
      <c r="O1227" s="1">
        <v>395.16</v>
      </c>
      <c r="P1227" s="1">
        <v>0</v>
      </c>
      <c r="Q1227" s="1">
        <v>0</v>
      </c>
      <c r="R1227" s="1">
        <v>0</v>
      </c>
      <c r="S1227" s="1">
        <v>0</v>
      </c>
      <c r="T1227" s="1">
        <v>0</v>
      </c>
      <c r="U1227" s="1">
        <v>0</v>
      </c>
      <c r="V1227" s="1">
        <v>0</v>
      </c>
      <c r="W1227" s="1">
        <v>0</v>
      </c>
      <c r="X1227" s="1">
        <v>0</v>
      </c>
      <c r="Z1227" s="1" t="s">
        <v>2500</v>
      </c>
    </row>
    <row r="1228" spans="1:26" x14ac:dyDescent="0.3">
      <c r="A1228" s="2" t="s">
        <v>2501</v>
      </c>
      <c r="B1228" s="2" t="s">
        <v>3250</v>
      </c>
      <c r="C1228" s="2" t="s">
        <v>4421</v>
      </c>
      <c r="D1228" s="1">
        <v>0</v>
      </c>
      <c r="E1228" s="1">
        <v>0</v>
      </c>
      <c r="F1228" s="1">
        <v>426.54</v>
      </c>
      <c r="G1228" s="1">
        <v>426.54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0</v>
      </c>
      <c r="S1228" s="1">
        <v>0</v>
      </c>
      <c r="T1228" s="1">
        <v>0</v>
      </c>
      <c r="U1228" s="1">
        <v>0</v>
      </c>
      <c r="V1228" s="1">
        <v>0</v>
      </c>
      <c r="W1228" s="1">
        <v>0</v>
      </c>
      <c r="X1228" s="1">
        <v>0</v>
      </c>
      <c r="Z1228" s="1" t="s">
        <v>2502</v>
      </c>
    </row>
    <row r="1229" spans="1:26" x14ac:dyDescent="0.3">
      <c r="A1229" s="2" t="s">
        <v>2503</v>
      </c>
      <c r="B1229" s="2" t="s">
        <v>3250</v>
      </c>
      <c r="C1229" s="2" t="s">
        <v>4422</v>
      </c>
      <c r="D1229" s="1">
        <v>0</v>
      </c>
      <c r="E1229" s="1">
        <v>0</v>
      </c>
      <c r="F1229" s="1">
        <v>55.12</v>
      </c>
      <c r="G1229" s="1">
        <v>55.12</v>
      </c>
      <c r="H1229" s="1">
        <v>0</v>
      </c>
      <c r="I1229" s="1">
        <v>0</v>
      </c>
      <c r="J1229" s="1">
        <v>0</v>
      </c>
      <c r="K1229" s="1">
        <v>0</v>
      </c>
      <c r="L1229" s="1">
        <v>0</v>
      </c>
      <c r="M1229" s="1">
        <v>0</v>
      </c>
      <c r="N1229" s="1">
        <v>0</v>
      </c>
      <c r="O1229" s="1">
        <v>0</v>
      </c>
      <c r="P1229" s="1">
        <v>0</v>
      </c>
      <c r="Q1229" s="1">
        <v>0</v>
      </c>
      <c r="R1229" s="1">
        <v>0</v>
      </c>
      <c r="S1229" s="1">
        <v>0</v>
      </c>
      <c r="T1229" s="1">
        <v>0</v>
      </c>
      <c r="U1229" s="1">
        <v>0</v>
      </c>
      <c r="V1229" s="1">
        <v>0</v>
      </c>
      <c r="W1229" s="1">
        <v>0</v>
      </c>
      <c r="X1229" s="1">
        <v>0</v>
      </c>
      <c r="Z1229" s="1" t="s">
        <v>2504</v>
      </c>
    </row>
    <row r="1230" spans="1:26" x14ac:dyDescent="0.3">
      <c r="A1230" s="2" t="s">
        <v>2505</v>
      </c>
      <c r="B1230" s="2" t="s">
        <v>3250</v>
      </c>
      <c r="C1230" s="2" t="s">
        <v>4423</v>
      </c>
      <c r="D1230" s="1">
        <v>0</v>
      </c>
      <c r="E1230" s="1">
        <v>0</v>
      </c>
      <c r="F1230" s="1">
        <v>35</v>
      </c>
      <c r="G1230" s="1">
        <v>35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0</v>
      </c>
      <c r="N1230" s="1">
        <v>0</v>
      </c>
      <c r="O1230" s="1">
        <v>0</v>
      </c>
      <c r="P1230" s="1">
        <v>0</v>
      </c>
      <c r="Q1230" s="1">
        <v>0</v>
      </c>
      <c r="R1230" s="1">
        <v>0</v>
      </c>
      <c r="S1230" s="1">
        <v>0</v>
      </c>
      <c r="T1230" s="1">
        <v>0</v>
      </c>
      <c r="U1230" s="1">
        <v>0</v>
      </c>
      <c r="V1230" s="1">
        <v>0</v>
      </c>
      <c r="W1230" s="1">
        <v>0</v>
      </c>
      <c r="X1230" s="1">
        <v>0</v>
      </c>
      <c r="Z1230" s="1" t="s">
        <v>2506</v>
      </c>
    </row>
    <row r="1231" spans="1:26" x14ac:dyDescent="0.3">
      <c r="A1231" s="2" t="s">
        <v>2507</v>
      </c>
      <c r="B1231" s="2" t="s">
        <v>3250</v>
      </c>
      <c r="C1231" s="2" t="s">
        <v>4424</v>
      </c>
      <c r="D1231" s="1">
        <v>0</v>
      </c>
      <c r="E1231" s="1">
        <v>0</v>
      </c>
      <c r="F1231" s="1">
        <v>19184.650000000001</v>
      </c>
      <c r="G1231" s="1">
        <v>22424.7</v>
      </c>
      <c r="H1231" s="1">
        <v>3240.05</v>
      </c>
      <c r="I1231" s="1">
        <v>0</v>
      </c>
      <c r="J1231" s="1">
        <v>3240.05</v>
      </c>
      <c r="K1231" s="1">
        <v>0</v>
      </c>
      <c r="L1231" s="1">
        <v>0</v>
      </c>
      <c r="M1231" s="1">
        <v>0</v>
      </c>
      <c r="N1231" s="1">
        <v>0</v>
      </c>
      <c r="O1231" s="1">
        <v>0</v>
      </c>
      <c r="P1231" s="1">
        <v>0</v>
      </c>
      <c r="Q1231" s="1">
        <v>0</v>
      </c>
      <c r="R1231" s="1">
        <v>0</v>
      </c>
      <c r="S1231" s="1">
        <v>0</v>
      </c>
      <c r="T1231" s="1">
        <v>0</v>
      </c>
      <c r="U1231" s="1">
        <v>0</v>
      </c>
      <c r="V1231" s="1">
        <v>0</v>
      </c>
      <c r="W1231" s="1">
        <v>0</v>
      </c>
      <c r="X1231" s="1">
        <v>0</v>
      </c>
      <c r="Z1231" s="1" t="s">
        <v>2508</v>
      </c>
    </row>
    <row r="1232" spans="1:26" x14ac:dyDescent="0.3">
      <c r="A1232" s="2" t="s">
        <v>2509</v>
      </c>
      <c r="B1232" s="2" t="s">
        <v>3250</v>
      </c>
      <c r="C1232" s="2" t="s">
        <v>4425</v>
      </c>
      <c r="D1232" s="1">
        <v>0</v>
      </c>
      <c r="E1232" s="1">
        <v>0</v>
      </c>
      <c r="F1232" s="1">
        <v>44.5</v>
      </c>
      <c r="G1232" s="1">
        <v>44.5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0</v>
      </c>
      <c r="P1232" s="1">
        <v>0</v>
      </c>
      <c r="Q1232" s="1">
        <v>0</v>
      </c>
      <c r="R1232" s="1">
        <v>0</v>
      </c>
      <c r="S1232" s="1">
        <v>0</v>
      </c>
      <c r="T1232" s="1">
        <v>0</v>
      </c>
      <c r="U1232" s="1">
        <v>0</v>
      </c>
      <c r="V1232" s="1">
        <v>0</v>
      </c>
      <c r="W1232" s="1">
        <v>0</v>
      </c>
      <c r="X1232" s="1">
        <v>0</v>
      </c>
      <c r="Z1232" s="1" t="s">
        <v>2510</v>
      </c>
    </row>
    <row r="1233" spans="1:26" x14ac:dyDescent="0.3">
      <c r="A1233" s="2" t="s">
        <v>2511</v>
      </c>
      <c r="B1233" s="2" t="s">
        <v>3250</v>
      </c>
      <c r="C1233" s="2" t="s">
        <v>4426</v>
      </c>
      <c r="D1233" s="1">
        <v>0</v>
      </c>
      <c r="E1233" s="1">
        <v>0</v>
      </c>
      <c r="F1233" s="1">
        <v>48</v>
      </c>
      <c r="G1233" s="1">
        <v>96</v>
      </c>
      <c r="H1233" s="1">
        <v>48</v>
      </c>
      <c r="I1233" s="1">
        <v>0</v>
      </c>
      <c r="J1233" s="1">
        <v>48</v>
      </c>
      <c r="K1233" s="1">
        <v>0</v>
      </c>
      <c r="L1233" s="1">
        <v>0</v>
      </c>
      <c r="M1233" s="1">
        <v>0</v>
      </c>
      <c r="N1233" s="1">
        <v>0</v>
      </c>
      <c r="O1233" s="1">
        <v>0</v>
      </c>
      <c r="P1233" s="1">
        <v>0</v>
      </c>
      <c r="Q1233" s="1">
        <v>0</v>
      </c>
      <c r="R1233" s="1">
        <v>0</v>
      </c>
      <c r="S1233" s="1">
        <v>0</v>
      </c>
      <c r="T1233" s="1">
        <v>0</v>
      </c>
      <c r="U1233" s="1">
        <v>0</v>
      </c>
      <c r="V1233" s="1">
        <v>0</v>
      </c>
      <c r="W1233" s="1">
        <v>0</v>
      </c>
      <c r="X1233" s="1">
        <v>0</v>
      </c>
      <c r="Z1233" s="1" t="s">
        <v>2512</v>
      </c>
    </row>
    <row r="1234" spans="1:26" x14ac:dyDescent="0.3">
      <c r="A1234" s="2" t="s">
        <v>2513</v>
      </c>
      <c r="B1234" s="2" t="s">
        <v>3250</v>
      </c>
      <c r="C1234" s="2" t="s">
        <v>4427</v>
      </c>
      <c r="D1234" s="1">
        <v>0</v>
      </c>
      <c r="E1234" s="1">
        <v>0</v>
      </c>
      <c r="F1234" s="1">
        <v>30</v>
      </c>
      <c r="G1234" s="1">
        <v>45</v>
      </c>
      <c r="H1234" s="1">
        <v>15</v>
      </c>
      <c r="I1234" s="1">
        <v>0</v>
      </c>
      <c r="J1234" s="1">
        <v>15</v>
      </c>
      <c r="K1234" s="1">
        <v>0</v>
      </c>
      <c r="L1234" s="1">
        <v>0</v>
      </c>
      <c r="M1234" s="1">
        <v>30</v>
      </c>
      <c r="N1234" s="1">
        <v>0</v>
      </c>
      <c r="O1234" s="1">
        <v>30</v>
      </c>
      <c r="P1234" s="1">
        <v>0</v>
      </c>
      <c r="Q1234" s="1">
        <v>0</v>
      </c>
      <c r="R1234" s="1">
        <v>0</v>
      </c>
      <c r="S1234" s="1">
        <v>0</v>
      </c>
      <c r="T1234" s="1">
        <v>0</v>
      </c>
      <c r="U1234" s="1">
        <v>0</v>
      </c>
      <c r="V1234" s="1">
        <v>0</v>
      </c>
      <c r="W1234" s="1">
        <v>0</v>
      </c>
      <c r="X1234" s="1">
        <v>0</v>
      </c>
      <c r="Z1234" s="1" t="s">
        <v>2514</v>
      </c>
    </row>
    <row r="1235" spans="1:26" x14ac:dyDescent="0.3">
      <c r="A1235" s="2" t="s">
        <v>2515</v>
      </c>
      <c r="B1235" s="2" t="s">
        <v>3250</v>
      </c>
      <c r="C1235" s="2" t="s">
        <v>4428</v>
      </c>
      <c r="D1235" s="1">
        <v>0</v>
      </c>
      <c r="E1235" s="1">
        <v>0</v>
      </c>
      <c r="F1235" s="1">
        <v>25</v>
      </c>
      <c r="G1235" s="1">
        <v>75</v>
      </c>
      <c r="H1235" s="1">
        <v>50</v>
      </c>
      <c r="I1235" s="1">
        <v>0</v>
      </c>
      <c r="J1235" s="1">
        <v>50</v>
      </c>
      <c r="K1235" s="1">
        <v>0</v>
      </c>
      <c r="L1235" s="1">
        <v>0</v>
      </c>
      <c r="M1235" s="1">
        <v>0</v>
      </c>
      <c r="N1235" s="1">
        <v>0</v>
      </c>
      <c r="O1235" s="1">
        <v>0</v>
      </c>
      <c r="P1235" s="1">
        <v>0</v>
      </c>
      <c r="Q1235" s="1">
        <v>0</v>
      </c>
      <c r="R1235" s="1">
        <v>0</v>
      </c>
      <c r="S1235" s="1">
        <v>0</v>
      </c>
      <c r="T1235" s="1">
        <v>0</v>
      </c>
      <c r="U1235" s="1">
        <v>0</v>
      </c>
      <c r="V1235" s="1">
        <v>0</v>
      </c>
      <c r="W1235" s="1">
        <v>0</v>
      </c>
      <c r="X1235" s="1">
        <v>0</v>
      </c>
      <c r="Z1235" s="1" t="s">
        <v>2516</v>
      </c>
    </row>
    <row r="1236" spans="1:26" x14ac:dyDescent="0.3">
      <c r="A1236" s="2" t="s">
        <v>2517</v>
      </c>
      <c r="B1236" s="2" t="s">
        <v>3250</v>
      </c>
      <c r="C1236" s="2" t="s">
        <v>4429</v>
      </c>
      <c r="D1236" s="1">
        <v>0</v>
      </c>
      <c r="E1236" s="1">
        <v>0</v>
      </c>
      <c r="F1236" s="1">
        <v>0</v>
      </c>
      <c r="G1236" s="1">
        <v>6960</v>
      </c>
      <c r="H1236" s="1">
        <v>6960</v>
      </c>
      <c r="I1236" s="1">
        <v>0</v>
      </c>
      <c r="J1236" s="1">
        <v>6960</v>
      </c>
      <c r="K1236" s="1">
        <v>0</v>
      </c>
      <c r="L1236" s="1">
        <v>0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0</v>
      </c>
      <c r="S1236" s="1">
        <v>0</v>
      </c>
      <c r="T1236" s="1">
        <v>0</v>
      </c>
      <c r="U1236" s="1">
        <v>0</v>
      </c>
      <c r="V1236" s="1">
        <v>0</v>
      </c>
      <c r="W1236" s="1">
        <v>0</v>
      </c>
      <c r="X1236" s="1">
        <v>0</v>
      </c>
      <c r="Z1236" s="1" t="s">
        <v>2518</v>
      </c>
    </row>
    <row r="1237" spans="1:26" x14ac:dyDescent="0.3">
      <c r="A1237" s="2" t="s">
        <v>2519</v>
      </c>
      <c r="B1237" s="2" t="s">
        <v>3250</v>
      </c>
      <c r="C1237" s="2" t="s">
        <v>3387</v>
      </c>
      <c r="D1237" s="1">
        <v>0</v>
      </c>
      <c r="E1237" s="1">
        <v>0</v>
      </c>
      <c r="F1237" s="1">
        <v>401</v>
      </c>
      <c r="G1237" s="1">
        <v>401</v>
      </c>
      <c r="H1237" s="1">
        <v>0</v>
      </c>
      <c r="I1237" s="1">
        <v>0</v>
      </c>
      <c r="J1237" s="1">
        <v>0</v>
      </c>
      <c r="K1237" s="1">
        <v>0</v>
      </c>
      <c r="L1237" s="1">
        <v>0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0</v>
      </c>
      <c r="S1237" s="1">
        <v>0</v>
      </c>
      <c r="T1237" s="1">
        <v>0</v>
      </c>
      <c r="U1237" s="1">
        <v>0</v>
      </c>
      <c r="V1237" s="1">
        <v>0</v>
      </c>
      <c r="W1237" s="1">
        <v>0</v>
      </c>
      <c r="X1237" s="1">
        <v>0</v>
      </c>
      <c r="Z1237" s="1" t="s">
        <v>2520</v>
      </c>
    </row>
    <row r="1238" spans="1:26" x14ac:dyDescent="0.3">
      <c r="A1238" s="2" t="s">
        <v>2521</v>
      </c>
      <c r="B1238" s="2" t="s">
        <v>3250</v>
      </c>
      <c r="C1238" s="2" t="s">
        <v>4430</v>
      </c>
      <c r="D1238" s="1">
        <v>0</v>
      </c>
      <c r="E1238" s="1">
        <v>0</v>
      </c>
      <c r="F1238" s="1">
        <v>2081.5</v>
      </c>
      <c r="G1238" s="1">
        <v>2081.5</v>
      </c>
      <c r="H1238" s="1">
        <v>0</v>
      </c>
      <c r="I1238" s="1">
        <v>0</v>
      </c>
      <c r="J1238" s="1">
        <v>0</v>
      </c>
      <c r="K1238" s="1">
        <v>0</v>
      </c>
      <c r="L1238" s="1">
        <v>0</v>
      </c>
      <c r="M1238" s="1">
        <v>0</v>
      </c>
      <c r="N1238" s="1">
        <v>0</v>
      </c>
      <c r="O1238" s="1">
        <v>0</v>
      </c>
      <c r="P1238" s="1">
        <v>0</v>
      </c>
      <c r="Q1238" s="1">
        <v>0</v>
      </c>
      <c r="R1238" s="1">
        <v>0</v>
      </c>
      <c r="S1238" s="1">
        <v>0</v>
      </c>
      <c r="T1238" s="1">
        <v>0</v>
      </c>
      <c r="U1238" s="1">
        <v>0</v>
      </c>
      <c r="V1238" s="1">
        <v>0</v>
      </c>
      <c r="W1238" s="1">
        <v>0</v>
      </c>
      <c r="X1238" s="1">
        <v>0</v>
      </c>
      <c r="Z1238" s="1" t="s">
        <v>2522</v>
      </c>
    </row>
    <row r="1239" spans="1:26" x14ac:dyDescent="0.3">
      <c r="A1239" s="2" t="s">
        <v>2523</v>
      </c>
      <c r="B1239" s="2" t="s">
        <v>3250</v>
      </c>
      <c r="C1239" s="2" t="s">
        <v>4431</v>
      </c>
      <c r="D1239" s="1">
        <v>0</v>
      </c>
      <c r="E1239" s="1">
        <v>0</v>
      </c>
      <c r="F1239" s="1">
        <v>0</v>
      </c>
      <c r="G1239" s="1">
        <v>72</v>
      </c>
      <c r="H1239" s="1">
        <v>72</v>
      </c>
      <c r="I1239" s="1">
        <v>0</v>
      </c>
      <c r="J1239" s="1">
        <v>72</v>
      </c>
      <c r="K1239" s="1"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0</v>
      </c>
      <c r="S1239" s="1">
        <v>0</v>
      </c>
      <c r="T1239" s="1">
        <v>0</v>
      </c>
      <c r="U1239" s="1">
        <v>0</v>
      </c>
      <c r="V1239" s="1">
        <v>0</v>
      </c>
      <c r="W1239" s="1">
        <v>0</v>
      </c>
      <c r="X1239" s="1">
        <v>0</v>
      </c>
      <c r="Z1239" s="1" t="s">
        <v>2524</v>
      </c>
    </row>
    <row r="1240" spans="1:26" x14ac:dyDescent="0.3">
      <c r="A1240" s="2" t="s">
        <v>2525</v>
      </c>
      <c r="B1240" s="2" t="s">
        <v>3250</v>
      </c>
      <c r="C1240" s="2" t="s">
        <v>4432</v>
      </c>
      <c r="D1240" s="1">
        <v>0</v>
      </c>
      <c r="E1240" s="1">
        <v>0</v>
      </c>
      <c r="F1240" s="1">
        <v>75</v>
      </c>
      <c r="G1240" s="1">
        <v>75</v>
      </c>
      <c r="H1240" s="1">
        <v>0</v>
      </c>
      <c r="I1240" s="1">
        <v>0</v>
      </c>
      <c r="J1240" s="1">
        <v>0</v>
      </c>
      <c r="K1240" s="1"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0</v>
      </c>
      <c r="S1240" s="1">
        <v>0</v>
      </c>
      <c r="T1240" s="1">
        <v>0</v>
      </c>
      <c r="U1240" s="1">
        <v>0</v>
      </c>
      <c r="V1240" s="1">
        <v>0</v>
      </c>
      <c r="W1240" s="1">
        <v>0</v>
      </c>
      <c r="X1240" s="1">
        <v>0</v>
      </c>
      <c r="Z1240" s="1" t="s">
        <v>2526</v>
      </c>
    </row>
    <row r="1241" spans="1:26" x14ac:dyDescent="0.3">
      <c r="A1241" s="2" t="s">
        <v>2527</v>
      </c>
      <c r="B1241" s="2" t="s">
        <v>3250</v>
      </c>
      <c r="C1241" s="2" t="s">
        <v>4433</v>
      </c>
      <c r="D1241" s="1">
        <v>0</v>
      </c>
      <c r="E1241" s="1">
        <v>0</v>
      </c>
      <c r="F1241" s="1">
        <v>410.44</v>
      </c>
      <c r="G1241" s="1">
        <v>410.44</v>
      </c>
      <c r="H1241" s="1">
        <v>0</v>
      </c>
      <c r="I1241" s="1">
        <v>0</v>
      </c>
      <c r="J1241" s="1">
        <v>0</v>
      </c>
      <c r="K1241" s="1">
        <v>0</v>
      </c>
      <c r="L1241" s="1">
        <v>0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0</v>
      </c>
      <c r="S1241" s="1">
        <v>0</v>
      </c>
      <c r="T1241" s="1">
        <v>0</v>
      </c>
      <c r="U1241" s="1">
        <v>0</v>
      </c>
      <c r="V1241" s="1">
        <v>0</v>
      </c>
      <c r="W1241" s="1">
        <v>0</v>
      </c>
      <c r="X1241" s="1">
        <v>0</v>
      </c>
      <c r="Z1241" s="1" t="s">
        <v>2528</v>
      </c>
    </row>
    <row r="1242" spans="1:26" x14ac:dyDescent="0.3">
      <c r="A1242" s="2" t="s">
        <v>2529</v>
      </c>
      <c r="B1242" s="2" t="s">
        <v>3250</v>
      </c>
      <c r="C1242" s="2" t="s">
        <v>4434</v>
      </c>
      <c r="D1242" s="1">
        <v>0</v>
      </c>
      <c r="E1242" s="1">
        <v>0</v>
      </c>
      <c r="F1242" s="1">
        <v>85</v>
      </c>
      <c r="G1242" s="1">
        <v>85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0</v>
      </c>
      <c r="S1242" s="1">
        <v>0</v>
      </c>
      <c r="T1242" s="1">
        <v>0</v>
      </c>
      <c r="U1242" s="1">
        <v>0</v>
      </c>
      <c r="V1242" s="1">
        <v>0</v>
      </c>
      <c r="W1242" s="1">
        <v>0</v>
      </c>
      <c r="X1242" s="1">
        <v>0</v>
      </c>
      <c r="Z1242" s="1" t="s">
        <v>2530</v>
      </c>
    </row>
    <row r="1243" spans="1:26" x14ac:dyDescent="0.3">
      <c r="A1243" s="2" t="s">
        <v>2531</v>
      </c>
      <c r="B1243" s="2" t="s">
        <v>3250</v>
      </c>
      <c r="C1243" s="2" t="s">
        <v>4435</v>
      </c>
      <c r="D1243" s="1">
        <v>0</v>
      </c>
      <c r="E1243" s="1">
        <v>0</v>
      </c>
      <c r="F1243" s="1">
        <v>2880</v>
      </c>
      <c r="G1243" s="1">
        <v>2880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0</v>
      </c>
      <c r="N1243" s="1">
        <v>0</v>
      </c>
      <c r="O1243" s="1">
        <v>0</v>
      </c>
      <c r="P1243" s="1">
        <v>0</v>
      </c>
      <c r="Q1243" s="1">
        <v>0</v>
      </c>
      <c r="R1243" s="1">
        <v>0</v>
      </c>
      <c r="S1243" s="1">
        <v>0</v>
      </c>
      <c r="T1243" s="1">
        <v>0</v>
      </c>
      <c r="U1243" s="1">
        <v>0</v>
      </c>
      <c r="V1243" s="1">
        <v>0</v>
      </c>
      <c r="W1243" s="1">
        <v>0</v>
      </c>
      <c r="X1243" s="1">
        <v>0</v>
      </c>
      <c r="Z1243" s="1" t="s">
        <v>2532</v>
      </c>
    </row>
    <row r="1244" spans="1:26" x14ac:dyDescent="0.3">
      <c r="A1244" s="2" t="s">
        <v>2533</v>
      </c>
      <c r="B1244" s="2" t="s">
        <v>3250</v>
      </c>
      <c r="C1244" s="2" t="s">
        <v>4436</v>
      </c>
      <c r="D1244" s="1">
        <v>0</v>
      </c>
      <c r="E1244" s="1">
        <v>0</v>
      </c>
      <c r="F1244" s="1">
        <v>800</v>
      </c>
      <c r="G1244" s="1">
        <v>800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0</v>
      </c>
      <c r="N1244" s="1">
        <v>0</v>
      </c>
      <c r="O1244" s="1">
        <v>0</v>
      </c>
      <c r="P1244" s="1">
        <v>0</v>
      </c>
      <c r="Q1244" s="1">
        <v>0</v>
      </c>
      <c r="R1244" s="1">
        <v>0</v>
      </c>
      <c r="S1244" s="1">
        <v>0</v>
      </c>
      <c r="T1244" s="1">
        <v>0</v>
      </c>
      <c r="U1244" s="1">
        <v>0</v>
      </c>
      <c r="V1244" s="1">
        <v>0</v>
      </c>
      <c r="W1244" s="1">
        <v>0</v>
      </c>
      <c r="X1244" s="1">
        <v>0</v>
      </c>
      <c r="Z1244" s="1" t="s">
        <v>2534</v>
      </c>
    </row>
    <row r="1245" spans="1:26" x14ac:dyDescent="0.3">
      <c r="A1245" s="2" t="s">
        <v>2535</v>
      </c>
      <c r="B1245" s="2" t="s">
        <v>3250</v>
      </c>
      <c r="C1245" s="2" t="s">
        <v>4437</v>
      </c>
      <c r="D1245" s="1">
        <v>0</v>
      </c>
      <c r="E1245" s="1">
        <v>0</v>
      </c>
      <c r="F1245" s="1">
        <v>540</v>
      </c>
      <c r="G1245" s="1">
        <v>540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  <c r="M1245" s="1">
        <v>0</v>
      </c>
      <c r="N1245" s="1">
        <v>0</v>
      </c>
      <c r="O1245" s="1">
        <v>0</v>
      </c>
      <c r="P1245" s="1">
        <v>0</v>
      </c>
      <c r="Q1245" s="1">
        <v>0</v>
      </c>
      <c r="R1245" s="1">
        <v>0</v>
      </c>
      <c r="S1245" s="1">
        <v>0</v>
      </c>
      <c r="T1245" s="1">
        <v>0</v>
      </c>
      <c r="U1245" s="1">
        <v>0</v>
      </c>
      <c r="V1245" s="1">
        <v>0</v>
      </c>
      <c r="W1245" s="1">
        <v>0</v>
      </c>
      <c r="X1245" s="1">
        <v>0</v>
      </c>
      <c r="Z1245" s="1" t="s">
        <v>2536</v>
      </c>
    </row>
    <row r="1246" spans="1:26" x14ac:dyDescent="0.3">
      <c r="A1246" s="2" t="s">
        <v>2537</v>
      </c>
      <c r="B1246" s="2" t="s">
        <v>3250</v>
      </c>
      <c r="C1246" s="2" t="s">
        <v>4438</v>
      </c>
      <c r="D1246" s="1">
        <v>0</v>
      </c>
      <c r="E1246" s="1">
        <v>0</v>
      </c>
      <c r="F1246" s="1">
        <v>60</v>
      </c>
      <c r="G1246" s="1">
        <v>60</v>
      </c>
      <c r="H1246" s="1">
        <v>0</v>
      </c>
      <c r="I1246" s="1">
        <v>0</v>
      </c>
      <c r="J1246" s="1">
        <v>0</v>
      </c>
      <c r="K1246" s="1">
        <v>0</v>
      </c>
      <c r="L1246" s="1">
        <v>0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0</v>
      </c>
      <c r="S1246" s="1">
        <v>0</v>
      </c>
      <c r="T1246" s="1">
        <v>0</v>
      </c>
      <c r="U1246" s="1">
        <v>0</v>
      </c>
      <c r="V1246" s="1">
        <v>0</v>
      </c>
      <c r="W1246" s="1">
        <v>0</v>
      </c>
      <c r="X1246" s="1">
        <v>0</v>
      </c>
      <c r="Z1246" s="1" t="s">
        <v>2538</v>
      </c>
    </row>
    <row r="1247" spans="1:26" x14ac:dyDescent="0.3">
      <c r="A1247" s="2" t="s">
        <v>2539</v>
      </c>
      <c r="B1247" s="2" t="s">
        <v>3250</v>
      </c>
      <c r="C1247" s="2" t="s">
        <v>4439</v>
      </c>
      <c r="D1247" s="1">
        <v>0</v>
      </c>
      <c r="E1247" s="1">
        <v>0</v>
      </c>
      <c r="F1247" s="1">
        <v>260</v>
      </c>
      <c r="G1247" s="1">
        <v>260</v>
      </c>
      <c r="H1247" s="1">
        <v>0</v>
      </c>
      <c r="I1247" s="1">
        <v>0</v>
      </c>
      <c r="J1247" s="1">
        <v>0</v>
      </c>
      <c r="K1247" s="1">
        <v>0</v>
      </c>
      <c r="L1247" s="1">
        <v>0</v>
      </c>
      <c r="M1247" s="1">
        <v>0</v>
      </c>
      <c r="N1247" s="1">
        <v>0</v>
      </c>
      <c r="O1247" s="1">
        <v>0</v>
      </c>
      <c r="P1247" s="1">
        <v>0</v>
      </c>
      <c r="Q1247" s="1">
        <v>0</v>
      </c>
      <c r="R1247" s="1">
        <v>0</v>
      </c>
      <c r="S1247" s="1">
        <v>0</v>
      </c>
      <c r="T1247" s="1">
        <v>0</v>
      </c>
      <c r="U1247" s="1">
        <v>0</v>
      </c>
      <c r="V1247" s="1">
        <v>0</v>
      </c>
      <c r="W1247" s="1">
        <v>0</v>
      </c>
      <c r="X1247" s="1">
        <v>0</v>
      </c>
      <c r="Z1247" s="1" t="s">
        <v>2540</v>
      </c>
    </row>
    <row r="1248" spans="1:26" x14ac:dyDescent="0.3">
      <c r="A1248" s="2" t="s">
        <v>2541</v>
      </c>
      <c r="B1248" s="2" t="s">
        <v>3250</v>
      </c>
      <c r="C1248" s="2" t="s">
        <v>4440</v>
      </c>
      <c r="D1248" s="1">
        <v>0</v>
      </c>
      <c r="E1248" s="1">
        <v>0</v>
      </c>
      <c r="F1248" s="1">
        <v>900</v>
      </c>
      <c r="G1248" s="1">
        <v>900</v>
      </c>
      <c r="H1248" s="1">
        <v>0</v>
      </c>
      <c r="I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0</v>
      </c>
      <c r="O1248" s="1">
        <v>0</v>
      </c>
      <c r="P1248" s="1">
        <v>0</v>
      </c>
      <c r="Q1248" s="1">
        <v>0</v>
      </c>
      <c r="R1248" s="1">
        <v>0</v>
      </c>
      <c r="S1248" s="1">
        <v>0</v>
      </c>
      <c r="T1248" s="1">
        <v>0</v>
      </c>
      <c r="U1248" s="1">
        <v>0</v>
      </c>
      <c r="V1248" s="1">
        <v>0</v>
      </c>
      <c r="W1248" s="1">
        <v>0</v>
      </c>
      <c r="X1248" s="1">
        <v>0</v>
      </c>
      <c r="Z1248" s="1" t="s">
        <v>2542</v>
      </c>
    </row>
    <row r="1249" spans="1:26" x14ac:dyDescent="0.3">
      <c r="A1249" s="2" t="s">
        <v>2543</v>
      </c>
      <c r="B1249" s="2" t="s">
        <v>3250</v>
      </c>
      <c r="C1249" s="2" t="s">
        <v>4441</v>
      </c>
      <c r="D1249" s="1">
        <v>0</v>
      </c>
      <c r="E1249" s="1">
        <v>0</v>
      </c>
      <c r="F1249" s="1">
        <v>100</v>
      </c>
      <c r="G1249" s="1">
        <v>100</v>
      </c>
      <c r="H1249" s="1">
        <v>0</v>
      </c>
      <c r="I1249" s="1">
        <v>0</v>
      </c>
      <c r="J1249" s="1">
        <v>0</v>
      </c>
      <c r="K1249" s="1">
        <v>0</v>
      </c>
      <c r="L1249" s="1">
        <v>0</v>
      </c>
      <c r="M1249" s="1">
        <v>0</v>
      </c>
      <c r="N1249" s="1">
        <v>0</v>
      </c>
      <c r="O1249" s="1">
        <v>0</v>
      </c>
      <c r="P1249" s="1">
        <v>0</v>
      </c>
      <c r="Q1249" s="1">
        <v>0</v>
      </c>
      <c r="R1249" s="1">
        <v>0</v>
      </c>
      <c r="S1249" s="1">
        <v>0</v>
      </c>
      <c r="T1249" s="1">
        <v>0</v>
      </c>
      <c r="U1249" s="1">
        <v>0</v>
      </c>
      <c r="V1249" s="1">
        <v>0</v>
      </c>
      <c r="W1249" s="1">
        <v>0</v>
      </c>
      <c r="X1249" s="1">
        <v>0</v>
      </c>
      <c r="Z1249" s="1" t="s">
        <v>2544</v>
      </c>
    </row>
    <row r="1250" spans="1:26" x14ac:dyDescent="0.3">
      <c r="A1250" s="2" t="s">
        <v>2545</v>
      </c>
      <c r="B1250" s="2" t="s">
        <v>3250</v>
      </c>
      <c r="C1250" s="2" t="s">
        <v>4442</v>
      </c>
      <c r="D1250" s="1">
        <v>0</v>
      </c>
      <c r="E1250" s="1">
        <v>0</v>
      </c>
      <c r="F1250" s="1">
        <v>1088</v>
      </c>
      <c r="G1250" s="1">
        <v>1088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0</v>
      </c>
      <c r="N1250" s="1">
        <v>0</v>
      </c>
      <c r="O1250" s="1">
        <v>0</v>
      </c>
      <c r="P1250" s="1">
        <v>0</v>
      </c>
      <c r="Q1250" s="1">
        <v>0</v>
      </c>
      <c r="R1250" s="1">
        <v>0</v>
      </c>
      <c r="S1250" s="1">
        <v>0</v>
      </c>
      <c r="T1250" s="1">
        <v>0</v>
      </c>
      <c r="U1250" s="1">
        <v>0</v>
      </c>
      <c r="V1250" s="1">
        <v>0</v>
      </c>
      <c r="W1250" s="1">
        <v>0</v>
      </c>
      <c r="X1250" s="1">
        <v>0</v>
      </c>
      <c r="Z1250" s="1" t="s">
        <v>2546</v>
      </c>
    </row>
    <row r="1251" spans="1:26" x14ac:dyDescent="0.3">
      <c r="A1251" s="2" t="s">
        <v>2547</v>
      </c>
      <c r="B1251" s="2" t="s">
        <v>3250</v>
      </c>
      <c r="C1251" s="2" t="s">
        <v>4443</v>
      </c>
      <c r="D1251" s="1">
        <v>0</v>
      </c>
      <c r="E1251" s="1">
        <v>122</v>
      </c>
      <c r="F1251" s="1">
        <v>0</v>
      </c>
      <c r="G1251" s="1">
        <v>0</v>
      </c>
      <c r="H1251" s="1">
        <v>0</v>
      </c>
      <c r="I1251" s="1">
        <v>0</v>
      </c>
      <c r="J1251" s="1">
        <v>122</v>
      </c>
      <c r="K1251" s="1">
        <v>0</v>
      </c>
      <c r="L1251" s="1">
        <v>0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0</v>
      </c>
      <c r="S1251" s="1">
        <v>0</v>
      </c>
      <c r="T1251" s="1">
        <v>0</v>
      </c>
      <c r="U1251" s="1">
        <v>0</v>
      </c>
      <c r="V1251" s="1">
        <v>0</v>
      </c>
      <c r="W1251" s="1">
        <v>0</v>
      </c>
      <c r="X1251" s="1">
        <v>0</v>
      </c>
      <c r="Z1251" s="1" t="s">
        <v>2548</v>
      </c>
    </row>
    <row r="1252" spans="1:26" x14ac:dyDescent="0.3">
      <c r="A1252" s="2" t="s">
        <v>2549</v>
      </c>
      <c r="B1252" s="2" t="s">
        <v>3250</v>
      </c>
      <c r="C1252" s="2" t="s">
        <v>4444</v>
      </c>
      <c r="D1252" s="1">
        <v>0</v>
      </c>
      <c r="E1252" s="1">
        <v>0</v>
      </c>
      <c r="F1252" s="1">
        <v>180</v>
      </c>
      <c r="G1252" s="1">
        <v>180</v>
      </c>
      <c r="H1252" s="1">
        <v>0</v>
      </c>
      <c r="I1252" s="1">
        <v>0</v>
      </c>
      <c r="J1252" s="1">
        <v>0</v>
      </c>
      <c r="K1252" s="1">
        <v>0</v>
      </c>
      <c r="L1252" s="1">
        <v>0</v>
      </c>
      <c r="M1252" s="1">
        <v>0</v>
      </c>
      <c r="N1252" s="1">
        <v>0</v>
      </c>
      <c r="O1252" s="1">
        <v>0</v>
      </c>
      <c r="P1252" s="1">
        <v>0</v>
      </c>
      <c r="Q1252" s="1">
        <v>0</v>
      </c>
      <c r="R1252" s="1">
        <v>0</v>
      </c>
      <c r="S1252" s="1">
        <v>0</v>
      </c>
      <c r="T1252" s="1">
        <v>0</v>
      </c>
      <c r="U1252" s="1">
        <v>0</v>
      </c>
      <c r="V1252" s="1">
        <v>0</v>
      </c>
      <c r="W1252" s="1">
        <v>0</v>
      </c>
      <c r="X1252" s="1">
        <v>0</v>
      </c>
      <c r="Z1252" s="1" t="s">
        <v>2550</v>
      </c>
    </row>
    <row r="1253" spans="1:26" x14ac:dyDescent="0.3">
      <c r="A1253" s="2" t="s">
        <v>2551</v>
      </c>
      <c r="B1253" s="2" t="s">
        <v>3250</v>
      </c>
      <c r="C1253" s="2" t="s">
        <v>3388</v>
      </c>
      <c r="D1253" s="1">
        <v>0</v>
      </c>
      <c r="E1253" s="1">
        <v>0</v>
      </c>
      <c r="F1253" s="1">
        <v>27093</v>
      </c>
      <c r="G1253" s="1">
        <v>27093</v>
      </c>
      <c r="H1253" s="1">
        <v>0</v>
      </c>
      <c r="I1253" s="1">
        <v>0</v>
      </c>
      <c r="J1253" s="1">
        <v>0</v>
      </c>
      <c r="K1253" s="1">
        <v>0</v>
      </c>
      <c r="L1253" s="1">
        <v>0</v>
      </c>
      <c r="M1253" s="1">
        <v>0</v>
      </c>
      <c r="N1253" s="1">
        <v>0</v>
      </c>
      <c r="O1253" s="1">
        <v>0</v>
      </c>
      <c r="P1253" s="1">
        <v>0</v>
      </c>
      <c r="Q1253" s="1">
        <v>0</v>
      </c>
      <c r="R1253" s="1">
        <v>0</v>
      </c>
      <c r="S1253" s="1">
        <v>0</v>
      </c>
      <c r="T1253" s="1">
        <v>0</v>
      </c>
      <c r="U1253" s="1">
        <v>0</v>
      </c>
      <c r="V1253" s="1">
        <v>0</v>
      </c>
      <c r="W1253" s="1">
        <v>0</v>
      </c>
      <c r="X1253" s="1">
        <v>0</v>
      </c>
      <c r="Z1253" s="1" t="s">
        <v>2552</v>
      </c>
    </row>
    <row r="1254" spans="1:26" x14ac:dyDescent="0.3">
      <c r="A1254" s="2" t="s">
        <v>2553</v>
      </c>
      <c r="B1254" s="2" t="s">
        <v>3250</v>
      </c>
      <c r="C1254" s="2" t="s">
        <v>4445</v>
      </c>
      <c r="D1254" s="1">
        <v>0</v>
      </c>
      <c r="E1254" s="1">
        <v>0</v>
      </c>
      <c r="F1254" s="1">
        <v>10</v>
      </c>
      <c r="G1254" s="1">
        <v>10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0</v>
      </c>
      <c r="N1254" s="1">
        <v>0</v>
      </c>
      <c r="O1254" s="1">
        <v>0</v>
      </c>
      <c r="P1254" s="1">
        <v>0</v>
      </c>
      <c r="Q1254" s="1">
        <v>0</v>
      </c>
      <c r="R1254" s="1">
        <v>0</v>
      </c>
      <c r="S1254" s="1">
        <v>0</v>
      </c>
      <c r="T1254" s="1">
        <v>0</v>
      </c>
      <c r="U1254" s="1">
        <v>0</v>
      </c>
      <c r="V1254" s="1">
        <v>0</v>
      </c>
      <c r="W1254" s="1">
        <v>0</v>
      </c>
      <c r="X1254" s="1">
        <v>0</v>
      </c>
      <c r="Z1254" s="1" t="s">
        <v>2554</v>
      </c>
    </row>
    <row r="1255" spans="1:26" x14ac:dyDescent="0.3">
      <c r="A1255" s="2" t="s">
        <v>2555</v>
      </c>
      <c r="B1255" s="2" t="s">
        <v>3250</v>
      </c>
      <c r="C1255" s="2" t="s">
        <v>4446</v>
      </c>
      <c r="D1255" s="1">
        <v>0</v>
      </c>
      <c r="E1255" s="1">
        <v>0</v>
      </c>
      <c r="F1255" s="1">
        <v>480</v>
      </c>
      <c r="G1255" s="1">
        <v>480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0</v>
      </c>
      <c r="O1255" s="1">
        <v>0</v>
      </c>
      <c r="P1255" s="1">
        <v>0</v>
      </c>
      <c r="Q1255" s="1">
        <v>0</v>
      </c>
      <c r="R1255" s="1">
        <v>0</v>
      </c>
      <c r="S1255" s="1">
        <v>0</v>
      </c>
      <c r="T1255" s="1">
        <v>0</v>
      </c>
      <c r="U1255" s="1">
        <v>0</v>
      </c>
      <c r="V1255" s="1">
        <v>0</v>
      </c>
      <c r="W1255" s="1">
        <v>0</v>
      </c>
      <c r="X1255" s="1">
        <v>0</v>
      </c>
      <c r="Z1255" s="1" t="s">
        <v>2556</v>
      </c>
    </row>
    <row r="1256" spans="1:26" x14ac:dyDescent="0.3">
      <c r="A1256" s="2" t="s">
        <v>2557</v>
      </c>
      <c r="B1256" s="2" t="s">
        <v>3250</v>
      </c>
      <c r="C1256" s="2" t="s">
        <v>4447</v>
      </c>
      <c r="D1256" s="1">
        <v>0</v>
      </c>
      <c r="E1256" s="1">
        <v>0</v>
      </c>
      <c r="F1256" s="1">
        <v>96</v>
      </c>
      <c r="G1256" s="1">
        <v>96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0</v>
      </c>
      <c r="S1256" s="1">
        <v>0</v>
      </c>
      <c r="T1256" s="1">
        <v>0</v>
      </c>
      <c r="U1256" s="1">
        <v>0</v>
      </c>
      <c r="V1256" s="1">
        <v>0</v>
      </c>
      <c r="W1256" s="1">
        <v>0</v>
      </c>
      <c r="X1256" s="1">
        <v>0</v>
      </c>
      <c r="Z1256" s="1" t="s">
        <v>2558</v>
      </c>
    </row>
    <row r="1257" spans="1:26" x14ac:dyDescent="0.3">
      <c r="A1257" s="2" t="s">
        <v>2559</v>
      </c>
      <c r="B1257" s="2" t="s">
        <v>3250</v>
      </c>
      <c r="C1257" s="2" t="s">
        <v>4448</v>
      </c>
      <c r="D1257" s="1">
        <v>97.48</v>
      </c>
      <c r="E1257" s="1">
        <v>0</v>
      </c>
      <c r="F1257" s="1">
        <v>20800.810000000001</v>
      </c>
      <c r="G1257" s="1">
        <v>20898.29</v>
      </c>
      <c r="H1257" s="1">
        <v>97.48</v>
      </c>
      <c r="I1257" s="1">
        <v>0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0</v>
      </c>
      <c r="S1257" s="1">
        <v>0</v>
      </c>
      <c r="T1257" s="1">
        <v>0</v>
      </c>
      <c r="U1257" s="1">
        <v>0</v>
      </c>
      <c r="V1257" s="1">
        <v>0</v>
      </c>
      <c r="W1257" s="1">
        <v>0</v>
      </c>
      <c r="X1257" s="1">
        <v>0</v>
      </c>
      <c r="Z1257" s="1" t="s">
        <v>2560</v>
      </c>
    </row>
    <row r="1258" spans="1:26" x14ac:dyDescent="0.3">
      <c r="A1258" s="2" t="s">
        <v>2561</v>
      </c>
      <c r="B1258" s="2" t="s">
        <v>3250</v>
      </c>
      <c r="C1258" s="2" t="s">
        <v>265</v>
      </c>
      <c r="D1258" s="1">
        <v>0</v>
      </c>
      <c r="E1258" s="1">
        <v>0</v>
      </c>
      <c r="F1258" s="1">
        <v>562.34</v>
      </c>
      <c r="G1258" s="1">
        <v>562.34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0</v>
      </c>
      <c r="S1258" s="1">
        <v>0</v>
      </c>
      <c r="T1258" s="1">
        <v>0</v>
      </c>
      <c r="U1258" s="1">
        <v>0</v>
      </c>
      <c r="V1258" s="1">
        <v>0</v>
      </c>
      <c r="W1258" s="1">
        <v>0</v>
      </c>
      <c r="X1258" s="1">
        <v>0</v>
      </c>
      <c r="Z1258" s="1" t="s">
        <v>2562</v>
      </c>
    </row>
    <row r="1259" spans="1:26" x14ac:dyDescent="0.3">
      <c r="A1259" s="2" t="s">
        <v>2563</v>
      </c>
      <c r="B1259" s="2" t="s">
        <v>3250</v>
      </c>
      <c r="C1259" s="2" t="s">
        <v>4449</v>
      </c>
      <c r="D1259" s="1">
        <v>97.48</v>
      </c>
      <c r="E1259" s="1">
        <v>0</v>
      </c>
      <c r="F1259" s="1">
        <v>0</v>
      </c>
      <c r="G1259" s="1">
        <v>97.48</v>
      </c>
      <c r="H1259" s="1">
        <v>97.48</v>
      </c>
      <c r="I1259" s="1">
        <v>0</v>
      </c>
      <c r="J1259" s="1">
        <v>0</v>
      </c>
      <c r="K1259" s="1">
        <v>0</v>
      </c>
      <c r="L1259" s="1">
        <v>0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0</v>
      </c>
      <c r="S1259" s="1">
        <v>0</v>
      </c>
      <c r="T1259" s="1">
        <v>0</v>
      </c>
      <c r="U1259" s="1">
        <v>0</v>
      </c>
      <c r="V1259" s="1">
        <v>0</v>
      </c>
      <c r="W1259" s="1">
        <v>0</v>
      </c>
      <c r="X1259" s="1">
        <v>0</v>
      </c>
      <c r="Z1259" s="1" t="s">
        <v>2564</v>
      </c>
    </row>
    <row r="1260" spans="1:26" x14ac:dyDescent="0.3">
      <c r="A1260" s="2" t="s">
        <v>2565</v>
      </c>
      <c r="B1260" s="2" t="s">
        <v>3250</v>
      </c>
      <c r="C1260" s="2" t="s">
        <v>3385</v>
      </c>
      <c r="D1260" s="1">
        <v>0</v>
      </c>
      <c r="E1260" s="1">
        <v>0</v>
      </c>
      <c r="F1260" s="1">
        <v>19723.14</v>
      </c>
      <c r="G1260" s="1">
        <v>19723.14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0</v>
      </c>
      <c r="S1260" s="1">
        <v>0</v>
      </c>
      <c r="T1260" s="1">
        <v>0</v>
      </c>
      <c r="U1260" s="1">
        <v>0</v>
      </c>
      <c r="V1260" s="1">
        <v>0</v>
      </c>
      <c r="W1260" s="1">
        <v>0</v>
      </c>
      <c r="X1260" s="1">
        <v>0</v>
      </c>
      <c r="Z1260" s="1" t="s">
        <v>2566</v>
      </c>
    </row>
    <row r="1261" spans="1:26" x14ac:dyDescent="0.3">
      <c r="A1261" s="2" t="s">
        <v>2567</v>
      </c>
      <c r="B1261" s="2" t="s">
        <v>3250</v>
      </c>
      <c r="C1261" s="2" t="s">
        <v>2568</v>
      </c>
      <c r="D1261" s="1">
        <v>0</v>
      </c>
      <c r="E1261" s="1">
        <v>0</v>
      </c>
      <c r="F1261" s="1">
        <v>515.33000000000004</v>
      </c>
      <c r="G1261" s="1">
        <v>515.33000000000004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0</v>
      </c>
      <c r="S1261" s="1">
        <v>0</v>
      </c>
      <c r="T1261" s="1">
        <v>0</v>
      </c>
      <c r="U1261" s="1">
        <v>0</v>
      </c>
      <c r="V1261" s="1">
        <v>0</v>
      </c>
      <c r="W1261" s="1">
        <v>0</v>
      </c>
      <c r="X1261" s="1">
        <v>0</v>
      </c>
      <c r="Z1261" s="1" t="s">
        <v>2569</v>
      </c>
    </row>
    <row r="1262" spans="1:26" x14ac:dyDescent="0.3">
      <c r="A1262" s="2" t="s">
        <v>2570</v>
      </c>
      <c r="B1262" s="2" t="s">
        <v>3250</v>
      </c>
      <c r="C1262" s="2" t="s">
        <v>4450</v>
      </c>
      <c r="D1262" s="1">
        <v>0</v>
      </c>
      <c r="E1262" s="1">
        <v>0</v>
      </c>
      <c r="F1262" s="1">
        <v>70732.84</v>
      </c>
      <c r="G1262" s="1">
        <v>85492.24</v>
      </c>
      <c r="H1262" s="1">
        <v>14759.4</v>
      </c>
      <c r="I1262" s="1">
        <v>0</v>
      </c>
      <c r="J1262" s="1">
        <v>14759.4</v>
      </c>
      <c r="K1262" s="1">
        <v>0</v>
      </c>
      <c r="L1262" s="1">
        <v>0</v>
      </c>
      <c r="M1262" s="1">
        <v>1642.67</v>
      </c>
      <c r="N1262" s="1">
        <v>7387.86</v>
      </c>
      <c r="O1262" s="1">
        <v>5745.19</v>
      </c>
      <c r="P1262" s="1">
        <v>0</v>
      </c>
      <c r="Q1262" s="1">
        <v>0</v>
      </c>
      <c r="R1262" s="1">
        <v>0</v>
      </c>
      <c r="S1262" s="1">
        <v>0</v>
      </c>
      <c r="T1262" s="1">
        <v>0</v>
      </c>
      <c r="U1262" s="1">
        <v>0</v>
      </c>
      <c r="V1262" s="1">
        <v>0</v>
      </c>
      <c r="W1262" s="1">
        <v>0</v>
      </c>
      <c r="X1262" s="1">
        <v>0</v>
      </c>
      <c r="Z1262" s="1" t="s">
        <v>2571</v>
      </c>
    </row>
    <row r="1263" spans="1:26" x14ac:dyDescent="0.3">
      <c r="A1263" s="2" t="s">
        <v>2572</v>
      </c>
      <c r="B1263" s="2" t="s">
        <v>3250</v>
      </c>
      <c r="C1263" s="2" t="s">
        <v>4451</v>
      </c>
      <c r="D1263" s="1">
        <v>0</v>
      </c>
      <c r="E1263" s="1">
        <v>0</v>
      </c>
      <c r="F1263" s="1">
        <v>625</v>
      </c>
      <c r="G1263" s="1">
        <v>625</v>
      </c>
      <c r="H1263" s="1">
        <v>0</v>
      </c>
      <c r="I1263" s="1">
        <v>0</v>
      </c>
      <c r="J1263" s="1">
        <v>0</v>
      </c>
      <c r="K1263" s="1">
        <v>0</v>
      </c>
      <c r="L1263" s="1">
        <v>0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0</v>
      </c>
      <c r="S1263" s="1">
        <v>0</v>
      </c>
      <c r="T1263" s="1">
        <v>0</v>
      </c>
      <c r="U1263" s="1">
        <v>0</v>
      </c>
      <c r="V1263" s="1">
        <v>0</v>
      </c>
      <c r="W1263" s="1">
        <v>0</v>
      </c>
      <c r="X1263" s="1">
        <v>0</v>
      </c>
      <c r="Z1263" s="1" t="s">
        <v>2573</v>
      </c>
    </row>
    <row r="1264" spans="1:26" x14ac:dyDescent="0.3">
      <c r="A1264" s="2" t="s">
        <v>2574</v>
      </c>
      <c r="B1264" s="2" t="s">
        <v>3250</v>
      </c>
      <c r="C1264" s="2" t="s">
        <v>4452</v>
      </c>
      <c r="D1264" s="1">
        <v>0</v>
      </c>
      <c r="E1264" s="1">
        <v>0</v>
      </c>
      <c r="F1264" s="1">
        <v>1125</v>
      </c>
      <c r="G1264" s="1">
        <v>1125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0</v>
      </c>
      <c r="P1264" s="1">
        <v>0</v>
      </c>
      <c r="Q1264" s="1">
        <v>0</v>
      </c>
      <c r="R1264" s="1">
        <v>0</v>
      </c>
      <c r="S1264" s="1">
        <v>0</v>
      </c>
      <c r="T1264" s="1">
        <v>0</v>
      </c>
      <c r="U1264" s="1">
        <v>0</v>
      </c>
      <c r="V1264" s="1">
        <v>0</v>
      </c>
      <c r="W1264" s="1">
        <v>0</v>
      </c>
      <c r="X1264" s="1">
        <v>0</v>
      </c>
      <c r="Z1264" s="1" t="s">
        <v>2575</v>
      </c>
    </row>
    <row r="1265" spans="1:26" x14ac:dyDescent="0.3">
      <c r="A1265" s="2" t="s">
        <v>2576</v>
      </c>
      <c r="B1265" s="2" t="s">
        <v>3250</v>
      </c>
      <c r="C1265" s="2" t="s">
        <v>4453</v>
      </c>
      <c r="D1265" s="1">
        <v>0</v>
      </c>
      <c r="E1265" s="1">
        <v>0</v>
      </c>
      <c r="F1265" s="1">
        <v>1343.75</v>
      </c>
      <c r="G1265" s="1">
        <v>1343.75</v>
      </c>
      <c r="H1265" s="1">
        <v>0</v>
      </c>
      <c r="I1265" s="1">
        <v>0</v>
      </c>
      <c r="J1265" s="1">
        <v>0</v>
      </c>
      <c r="K1265" s="1">
        <v>0</v>
      </c>
      <c r="L1265" s="1">
        <v>0</v>
      </c>
      <c r="M1265" s="1">
        <v>0</v>
      </c>
      <c r="N1265" s="1">
        <v>0</v>
      </c>
      <c r="O1265" s="1">
        <v>0</v>
      </c>
      <c r="P1265" s="1">
        <v>0</v>
      </c>
      <c r="Q1265" s="1">
        <v>0</v>
      </c>
      <c r="R1265" s="1">
        <v>0</v>
      </c>
      <c r="S1265" s="1">
        <v>0</v>
      </c>
      <c r="T1265" s="1">
        <v>0</v>
      </c>
      <c r="U1265" s="1">
        <v>0</v>
      </c>
      <c r="V1265" s="1">
        <v>0</v>
      </c>
      <c r="W1265" s="1">
        <v>0</v>
      </c>
      <c r="X1265" s="1">
        <v>0</v>
      </c>
      <c r="Z1265" s="1" t="s">
        <v>2577</v>
      </c>
    </row>
    <row r="1266" spans="1:26" x14ac:dyDescent="0.3">
      <c r="A1266" s="2" t="s">
        <v>2578</v>
      </c>
      <c r="B1266" s="2" t="s">
        <v>3250</v>
      </c>
      <c r="C1266" s="2" t="s">
        <v>4454</v>
      </c>
      <c r="D1266" s="1">
        <v>0</v>
      </c>
      <c r="E1266" s="1">
        <v>0</v>
      </c>
      <c r="F1266" s="1">
        <v>937.5</v>
      </c>
      <c r="G1266" s="1">
        <v>937.5</v>
      </c>
      <c r="H1266" s="1">
        <v>0</v>
      </c>
      <c r="I1266" s="1">
        <v>0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0</v>
      </c>
      <c r="S1266" s="1">
        <v>0</v>
      </c>
      <c r="T1266" s="1">
        <v>0</v>
      </c>
      <c r="U1266" s="1">
        <v>0</v>
      </c>
      <c r="V1266" s="1">
        <v>0</v>
      </c>
      <c r="W1266" s="1">
        <v>0</v>
      </c>
      <c r="X1266" s="1">
        <v>0</v>
      </c>
      <c r="Z1266" s="1" t="s">
        <v>2579</v>
      </c>
    </row>
    <row r="1267" spans="1:26" x14ac:dyDescent="0.3">
      <c r="A1267" s="2" t="s">
        <v>2580</v>
      </c>
      <c r="B1267" s="2" t="s">
        <v>3250</v>
      </c>
      <c r="C1267" s="2" t="s">
        <v>4455</v>
      </c>
      <c r="D1267" s="1">
        <v>0</v>
      </c>
      <c r="E1267" s="1">
        <v>0</v>
      </c>
      <c r="F1267" s="1">
        <v>1093.75</v>
      </c>
      <c r="G1267" s="1">
        <v>1093.75</v>
      </c>
      <c r="H1267" s="1">
        <v>0</v>
      </c>
      <c r="I1267" s="1">
        <v>0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0</v>
      </c>
      <c r="P1267" s="1">
        <v>0</v>
      </c>
      <c r="Q1267" s="1">
        <v>0</v>
      </c>
      <c r="R1267" s="1">
        <v>0</v>
      </c>
      <c r="S1267" s="1">
        <v>0</v>
      </c>
      <c r="T1267" s="1">
        <v>0</v>
      </c>
      <c r="U1267" s="1">
        <v>0</v>
      </c>
      <c r="V1267" s="1">
        <v>0</v>
      </c>
      <c r="W1267" s="1">
        <v>0</v>
      </c>
      <c r="X1267" s="1">
        <v>0</v>
      </c>
      <c r="Z1267" s="1" t="s">
        <v>2581</v>
      </c>
    </row>
    <row r="1268" spans="1:26" x14ac:dyDescent="0.3">
      <c r="A1268" s="2" t="s">
        <v>2582</v>
      </c>
      <c r="B1268" s="2" t="s">
        <v>3250</v>
      </c>
      <c r="C1268" s="2" t="s">
        <v>4456</v>
      </c>
      <c r="D1268" s="1">
        <v>0</v>
      </c>
      <c r="E1268" s="1">
        <v>0</v>
      </c>
      <c r="F1268" s="1">
        <v>1093.75</v>
      </c>
      <c r="G1268" s="1">
        <v>1093.75</v>
      </c>
      <c r="H1268" s="1">
        <v>0</v>
      </c>
      <c r="I1268" s="1">
        <v>0</v>
      </c>
      <c r="J1268" s="1">
        <v>0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0</v>
      </c>
      <c r="S1268" s="1">
        <v>0</v>
      </c>
      <c r="T1268" s="1">
        <v>0</v>
      </c>
      <c r="U1268" s="1">
        <v>0</v>
      </c>
      <c r="V1268" s="1">
        <v>0</v>
      </c>
      <c r="W1268" s="1">
        <v>0</v>
      </c>
      <c r="X1268" s="1">
        <v>0</v>
      </c>
      <c r="Z1268" s="1" t="s">
        <v>2583</v>
      </c>
    </row>
    <row r="1269" spans="1:26" x14ac:dyDescent="0.3">
      <c r="A1269" s="2" t="s">
        <v>2584</v>
      </c>
      <c r="B1269" s="2" t="s">
        <v>3250</v>
      </c>
      <c r="C1269" s="2" t="s">
        <v>4457</v>
      </c>
      <c r="D1269" s="1">
        <v>0</v>
      </c>
      <c r="E1269" s="1">
        <v>0</v>
      </c>
      <c r="F1269" s="1">
        <v>1093.75</v>
      </c>
      <c r="G1269" s="1">
        <v>1093.75</v>
      </c>
      <c r="H1269" s="1">
        <v>0</v>
      </c>
      <c r="I1269" s="1">
        <v>0</v>
      </c>
      <c r="J1269" s="1">
        <v>0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0</v>
      </c>
      <c r="S1269" s="1">
        <v>0</v>
      </c>
      <c r="T1269" s="1">
        <v>0</v>
      </c>
      <c r="U1269" s="1">
        <v>0</v>
      </c>
      <c r="V1269" s="1">
        <v>0</v>
      </c>
      <c r="W1269" s="1">
        <v>0</v>
      </c>
      <c r="X1269" s="1">
        <v>0</v>
      </c>
      <c r="Z1269" s="1" t="s">
        <v>2585</v>
      </c>
    </row>
    <row r="1270" spans="1:26" x14ac:dyDescent="0.3">
      <c r="A1270" s="2" t="s">
        <v>2586</v>
      </c>
      <c r="B1270" s="2" t="s">
        <v>3250</v>
      </c>
      <c r="C1270" s="2" t="s">
        <v>4458</v>
      </c>
      <c r="D1270" s="1">
        <v>0</v>
      </c>
      <c r="E1270" s="1">
        <v>0</v>
      </c>
      <c r="F1270" s="1">
        <v>1156.25</v>
      </c>
      <c r="G1270" s="1">
        <v>1156.25</v>
      </c>
      <c r="H1270" s="1">
        <v>0</v>
      </c>
      <c r="I1270" s="1">
        <v>0</v>
      </c>
      <c r="J1270" s="1">
        <v>0</v>
      </c>
      <c r="K1270" s="1"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0</v>
      </c>
      <c r="S1270" s="1">
        <v>0</v>
      </c>
      <c r="T1270" s="1">
        <v>0</v>
      </c>
      <c r="U1270" s="1">
        <v>0</v>
      </c>
      <c r="V1270" s="1">
        <v>0</v>
      </c>
      <c r="W1270" s="1">
        <v>0</v>
      </c>
      <c r="X1270" s="1">
        <v>0</v>
      </c>
      <c r="Z1270" s="1" t="s">
        <v>2587</v>
      </c>
    </row>
    <row r="1271" spans="1:26" x14ac:dyDescent="0.3">
      <c r="A1271" s="2" t="s">
        <v>2588</v>
      </c>
      <c r="B1271" s="2" t="s">
        <v>3250</v>
      </c>
      <c r="C1271" s="2" t="s">
        <v>4459</v>
      </c>
      <c r="D1271" s="1">
        <v>0</v>
      </c>
      <c r="E1271" s="1">
        <v>0</v>
      </c>
      <c r="F1271" s="1">
        <v>125</v>
      </c>
      <c r="G1271" s="1">
        <v>125</v>
      </c>
      <c r="H1271" s="1">
        <v>0</v>
      </c>
      <c r="I1271" s="1">
        <v>0</v>
      </c>
      <c r="J1271" s="1">
        <v>0</v>
      </c>
      <c r="K1271" s="1">
        <v>0</v>
      </c>
      <c r="L1271" s="1">
        <v>0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0</v>
      </c>
      <c r="S1271" s="1">
        <v>0</v>
      </c>
      <c r="T1271" s="1">
        <v>0</v>
      </c>
      <c r="U1271" s="1">
        <v>0</v>
      </c>
      <c r="V1271" s="1">
        <v>0</v>
      </c>
      <c r="W1271" s="1">
        <v>0</v>
      </c>
      <c r="X1271" s="1">
        <v>0</v>
      </c>
      <c r="Z1271" s="1" t="s">
        <v>2589</v>
      </c>
    </row>
    <row r="1272" spans="1:26" x14ac:dyDescent="0.3">
      <c r="A1272" s="2" t="s">
        <v>2590</v>
      </c>
      <c r="B1272" s="2" t="s">
        <v>3250</v>
      </c>
      <c r="C1272" s="2" t="s">
        <v>4460</v>
      </c>
      <c r="D1272" s="1">
        <v>0</v>
      </c>
      <c r="E1272" s="1">
        <v>0</v>
      </c>
      <c r="F1272" s="1">
        <v>156.25</v>
      </c>
      <c r="G1272" s="1">
        <v>156.25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0</v>
      </c>
      <c r="N1272" s="1">
        <v>0</v>
      </c>
      <c r="O1272" s="1">
        <v>0</v>
      </c>
      <c r="P1272" s="1">
        <v>0</v>
      </c>
      <c r="Q1272" s="1">
        <v>0</v>
      </c>
      <c r="R1272" s="1">
        <v>0</v>
      </c>
      <c r="S1272" s="1">
        <v>0</v>
      </c>
      <c r="T1272" s="1">
        <v>0</v>
      </c>
      <c r="U1272" s="1">
        <v>0</v>
      </c>
      <c r="V1272" s="1">
        <v>0</v>
      </c>
      <c r="W1272" s="1">
        <v>0</v>
      </c>
      <c r="X1272" s="1">
        <v>0</v>
      </c>
      <c r="Z1272" s="1" t="s">
        <v>2591</v>
      </c>
    </row>
    <row r="1273" spans="1:26" x14ac:dyDescent="0.3">
      <c r="A1273" s="2" t="s">
        <v>2592</v>
      </c>
      <c r="B1273" s="2" t="s">
        <v>3250</v>
      </c>
      <c r="C1273" s="2" t="s">
        <v>4461</v>
      </c>
      <c r="D1273" s="1">
        <v>0</v>
      </c>
      <c r="E1273" s="1">
        <v>0</v>
      </c>
      <c r="F1273" s="1">
        <v>187.5</v>
      </c>
      <c r="G1273" s="1">
        <v>187.5</v>
      </c>
      <c r="H1273" s="1">
        <v>0</v>
      </c>
      <c r="I1273" s="1">
        <v>0</v>
      </c>
      <c r="J1273" s="1">
        <v>0</v>
      </c>
      <c r="K1273" s="1">
        <v>0</v>
      </c>
      <c r="L1273" s="1">
        <v>0</v>
      </c>
      <c r="M1273" s="1">
        <v>0</v>
      </c>
      <c r="N1273" s="1">
        <v>0</v>
      </c>
      <c r="O1273" s="1">
        <v>0</v>
      </c>
      <c r="P1273" s="1">
        <v>0</v>
      </c>
      <c r="Q1273" s="1">
        <v>0</v>
      </c>
      <c r="R1273" s="1">
        <v>0</v>
      </c>
      <c r="S1273" s="1">
        <v>0</v>
      </c>
      <c r="T1273" s="1">
        <v>0</v>
      </c>
      <c r="U1273" s="1">
        <v>0</v>
      </c>
      <c r="V1273" s="1">
        <v>0</v>
      </c>
      <c r="W1273" s="1">
        <v>0</v>
      </c>
      <c r="X1273" s="1">
        <v>0</v>
      </c>
      <c r="Z1273" s="1" t="s">
        <v>2593</v>
      </c>
    </row>
    <row r="1274" spans="1:26" x14ac:dyDescent="0.3">
      <c r="A1274" s="2" t="s">
        <v>2594</v>
      </c>
      <c r="B1274" s="2" t="s">
        <v>3250</v>
      </c>
      <c r="C1274" s="2" t="s">
        <v>4462</v>
      </c>
      <c r="D1274" s="1">
        <v>0</v>
      </c>
      <c r="E1274" s="1">
        <v>0</v>
      </c>
      <c r="F1274" s="1">
        <v>187.5</v>
      </c>
      <c r="G1274" s="1">
        <v>187.5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  <c r="R1274" s="1">
        <v>0</v>
      </c>
      <c r="S1274" s="1">
        <v>0</v>
      </c>
      <c r="T1274" s="1">
        <v>0</v>
      </c>
      <c r="U1274" s="1">
        <v>0</v>
      </c>
      <c r="V1274" s="1">
        <v>0</v>
      </c>
      <c r="W1274" s="1">
        <v>0</v>
      </c>
      <c r="X1274" s="1">
        <v>0</v>
      </c>
      <c r="Z1274" s="1" t="s">
        <v>2595</v>
      </c>
    </row>
    <row r="1275" spans="1:26" x14ac:dyDescent="0.3">
      <c r="A1275" s="2" t="s">
        <v>2596</v>
      </c>
      <c r="B1275" s="2" t="s">
        <v>3250</v>
      </c>
      <c r="C1275" s="2" t="s">
        <v>4463</v>
      </c>
      <c r="D1275" s="1">
        <v>0</v>
      </c>
      <c r="E1275" s="1">
        <v>0</v>
      </c>
      <c r="F1275" s="1">
        <v>156.25</v>
      </c>
      <c r="G1275" s="1">
        <v>156.25</v>
      </c>
      <c r="H1275" s="1">
        <v>0</v>
      </c>
      <c r="I1275" s="1">
        <v>0</v>
      </c>
      <c r="J1275" s="1">
        <v>0</v>
      </c>
      <c r="K1275" s="1">
        <v>0</v>
      </c>
      <c r="L1275" s="1">
        <v>0</v>
      </c>
      <c r="M1275" s="1">
        <v>0</v>
      </c>
      <c r="N1275" s="1">
        <v>0</v>
      </c>
      <c r="O1275" s="1">
        <v>0</v>
      </c>
      <c r="P1275" s="1">
        <v>0</v>
      </c>
      <c r="Q1275" s="1">
        <v>0</v>
      </c>
      <c r="R1275" s="1">
        <v>0</v>
      </c>
      <c r="S1275" s="1">
        <v>0</v>
      </c>
      <c r="T1275" s="1">
        <v>0</v>
      </c>
      <c r="U1275" s="1">
        <v>0</v>
      </c>
      <c r="V1275" s="1">
        <v>0</v>
      </c>
      <c r="W1275" s="1">
        <v>0</v>
      </c>
      <c r="X1275" s="1">
        <v>0</v>
      </c>
      <c r="Z1275" s="1" t="s">
        <v>2597</v>
      </c>
    </row>
    <row r="1276" spans="1:26" x14ac:dyDescent="0.3">
      <c r="A1276" s="2" t="s">
        <v>2598</v>
      </c>
      <c r="B1276" s="2" t="s">
        <v>3250</v>
      </c>
      <c r="C1276" s="2" t="s">
        <v>4464</v>
      </c>
      <c r="D1276" s="1">
        <v>0</v>
      </c>
      <c r="E1276" s="1">
        <v>0</v>
      </c>
      <c r="F1276" s="1">
        <v>93.75</v>
      </c>
      <c r="G1276" s="1">
        <v>93.75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0</v>
      </c>
      <c r="S1276" s="1">
        <v>0</v>
      </c>
      <c r="T1276" s="1">
        <v>0</v>
      </c>
      <c r="U1276" s="1">
        <v>0</v>
      </c>
      <c r="V1276" s="1">
        <v>0</v>
      </c>
      <c r="W1276" s="1">
        <v>0</v>
      </c>
      <c r="X1276" s="1">
        <v>0</v>
      </c>
      <c r="Z1276" s="1" t="s">
        <v>2599</v>
      </c>
    </row>
    <row r="1277" spans="1:26" x14ac:dyDescent="0.3">
      <c r="A1277" s="2" t="s">
        <v>2600</v>
      </c>
      <c r="B1277" s="2" t="s">
        <v>3250</v>
      </c>
      <c r="C1277" s="2" t="s">
        <v>4465</v>
      </c>
      <c r="D1277" s="1">
        <v>0</v>
      </c>
      <c r="E1277" s="1">
        <v>0</v>
      </c>
      <c r="F1277" s="1">
        <v>31.25</v>
      </c>
      <c r="G1277" s="1">
        <v>31.25</v>
      </c>
      <c r="H1277" s="1">
        <v>0</v>
      </c>
      <c r="I1277" s="1">
        <v>0</v>
      </c>
      <c r="J1277" s="1">
        <v>0</v>
      </c>
      <c r="K1277" s="1">
        <v>0</v>
      </c>
      <c r="L1277" s="1">
        <v>0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0</v>
      </c>
      <c r="S1277" s="1">
        <v>0</v>
      </c>
      <c r="T1277" s="1">
        <v>0</v>
      </c>
      <c r="U1277" s="1">
        <v>0</v>
      </c>
      <c r="V1277" s="1">
        <v>0</v>
      </c>
      <c r="W1277" s="1">
        <v>0</v>
      </c>
      <c r="X1277" s="1">
        <v>0</v>
      </c>
      <c r="Z1277" s="1" t="s">
        <v>2601</v>
      </c>
    </row>
    <row r="1278" spans="1:26" x14ac:dyDescent="0.3">
      <c r="A1278" s="2" t="s">
        <v>2602</v>
      </c>
      <c r="B1278" s="2" t="s">
        <v>3250</v>
      </c>
      <c r="C1278" s="2" t="s">
        <v>4466</v>
      </c>
      <c r="D1278" s="1">
        <v>0</v>
      </c>
      <c r="E1278" s="1">
        <v>0</v>
      </c>
      <c r="F1278" s="1">
        <v>31.25</v>
      </c>
      <c r="G1278" s="1">
        <v>31.25</v>
      </c>
      <c r="H1278" s="1">
        <v>0</v>
      </c>
      <c r="I1278" s="1">
        <v>0</v>
      </c>
      <c r="J1278" s="1">
        <v>0</v>
      </c>
      <c r="K1278" s="1">
        <v>0</v>
      </c>
      <c r="L1278" s="1">
        <v>0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0</v>
      </c>
      <c r="S1278" s="1">
        <v>0</v>
      </c>
      <c r="T1278" s="1">
        <v>0</v>
      </c>
      <c r="U1278" s="1">
        <v>0</v>
      </c>
      <c r="V1278" s="1">
        <v>0</v>
      </c>
      <c r="W1278" s="1">
        <v>0</v>
      </c>
      <c r="X1278" s="1">
        <v>0</v>
      </c>
      <c r="Z1278" s="1" t="s">
        <v>2603</v>
      </c>
    </row>
    <row r="1279" spans="1:26" x14ac:dyDescent="0.3">
      <c r="A1279" s="2" t="s">
        <v>2604</v>
      </c>
      <c r="B1279" s="2" t="s">
        <v>3250</v>
      </c>
      <c r="C1279" s="2" t="s">
        <v>4467</v>
      </c>
      <c r="D1279" s="1">
        <v>0</v>
      </c>
      <c r="E1279" s="1">
        <v>0</v>
      </c>
      <c r="F1279" s="1">
        <v>156.25</v>
      </c>
      <c r="G1279" s="1">
        <v>156.25</v>
      </c>
      <c r="H1279" s="1">
        <v>0</v>
      </c>
      <c r="I1279" s="1">
        <v>0</v>
      </c>
      <c r="J1279" s="1">
        <v>0</v>
      </c>
      <c r="K1279" s="1">
        <v>0</v>
      </c>
      <c r="L1279" s="1">
        <v>0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0</v>
      </c>
      <c r="S1279" s="1">
        <v>0</v>
      </c>
      <c r="T1279" s="1">
        <v>0</v>
      </c>
      <c r="U1279" s="1">
        <v>0</v>
      </c>
      <c r="V1279" s="1">
        <v>0</v>
      </c>
      <c r="W1279" s="1">
        <v>0</v>
      </c>
      <c r="X1279" s="1">
        <v>0</v>
      </c>
      <c r="Z1279" s="1" t="s">
        <v>2605</v>
      </c>
    </row>
    <row r="1280" spans="1:26" x14ac:dyDescent="0.3">
      <c r="A1280" s="2" t="s">
        <v>2606</v>
      </c>
      <c r="B1280" s="2" t="s">
        <v>3250</v>
      </c>
      <c r="C1280" s="2" t="s">
        <v>4468</v>
      </c>
      <c r="D1280" s="1">
        <v>0</v>
      </c>
      <c r="E1280" s="1">
        <v>0</v>
      </c>
      <c r="F1280" s="1">
        <v>187.5</v>
      </c>
      <c r="G1280" s="1">
        <v>187.5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0</v>
      </c>
      <c r="S1280" s="1">
        <v>0</v>
      </c>
      <c r="T1280" s="1">
        <v>0</v>
      </c>
      <c r="U1280" s="1">
        <v>0</v>
      </c>
      <c r="V1280" s="1">
        <v>0</v>
      </c>
      <c r="W1280" s="1">
        <v>0</v>
      </c>
      <c r="X1280" s="1">
        <v>0</v>
      </c>
      <c r="Z1280" s="1" t="s">
        <v>2607</v>
      </c>
    </row>
    <row r="1281" spans="1:26" x14ac:dyDescent="0.3">
      <c r="A1281" s="2" t="s">
        <v>2608</v>
      </c>
      <c r="B1281" s="2" t="s">
        <v>3250</v>
      </c>
      <c r="C1281" s="2" t="s">
        <v>4469</v>
      </c>
      <c r="D1281" s="1">
        <v>0</v>
      </c>
      <c r="E1281" s="1">
        <v>0</v>
      </c>
      <c r="F1281" s="1">
        <v>156.25</v>
      </c>
      <c r="G1281" s="1">
        <v>156.25</v>
      </c>
      <c r="H1281" s="1">
        <v>0</v>
      </c>
      <c r="I1281" s="1">
        <v>0</v>
      </c>
      <c r="J1281" s="1">
        <v>0</v>
      </c>
      <c r="K1281" s="1">
        <v>0</v>
      </c>
      <c r="L1281" s="1">
        <v>0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0</v>
      </c>
      <c r="S1281" s="1">
        <v>0</v>
      </c>
      <c r="T1281" s="1">
        <v>0</v>
      </c>
      <c r="U1281" s="1">
        <v>0</v>
      </c>
      <c r="V1281" s="1">
        <v>0</v>
      </c>
      <c r="W1281" s="1">
        <v>0</v>
      </c>
      <c r="X1281" s="1">
        <v>0</v>
      </c>
      <c r="Z1281" s="1" t="s">
        <v>2609</v>
      </c>
    </row>
    <row r="1282" spans="1:26" x14ac:dyDescent="0.3">
      <c r="A1282" s="2" t="s">
        <v>2610</v>
      </c>
      <c r="B1282" s="2" t="s">
        <v>3250</v>
      </c>
      <c r="C1282" s="2" t="s">
        <v>4470</v>
      </c>
      <c r="D1282" s="1">
        <v>0</v>
      </c>
      <c r="E1282" s="1">
        <v>0</v>
      </c>
      <c r="F1282" s="1">
        <v>218.75</v>
      </c>
      <c r="G1282" s="1">
        <v>218.75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0</v>
      </c>
      <c r="S1282" s="1">
        <v>0</v>
      </c>
      <c r="T1282" s="1">
        <v>0</v>
      </c>
      <c r="U1282" s="1">
        <v>0</v>
      </c>
      <c r="V1282" s="1">
        <v>0</v>
      </c>
      <c r="W1282" s="1">
        <v>0</v>
      </c>
      <c r="X1282" s="1">
        <v>0</v>
      </c>
      <c r="Z1282" s="1" t="s">
        <v>2611</v>
      </c>
    </row>
    <row r="1283" spans="1:26" x14ac:dyDescent="0.3">
      <c r="A1283" s="2" t="s">
        <v>2612</v>
      </c>
      <c r="B1283" s="2" t="s">
        <v>3250</v>
      </c>
      <c r="C1283" s="2" t="s">
        <v>4471</v>
      </c>
      <c r="D1283" s="1">
        <v>0</v>
      </c>
      <c r="E1283" s="1">
        <v>0</v>
      </c>
      <c r="F1283" s="1">
        <v>156.25</v>
      </c>
      <c r="G1283" s="1">
        <v>156.25</v>
      </c>
      <c r="H1283" s="1">
        <v>0</v>
      </c>
      <c r="I1283" s="1">
        <v>0</v>
      </c>
      <c r="J1283" s="1">
        <v>0</v>
      </c>
      <c r="K1283" s="1">
        <v>0</v>
      </c>
      <c r="L1283" s="1">
        <v>0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0</v>
      </c>
      <c r="S1283" s="1">
        <v>0</v>
      </c>
      <c r="T1283" s="1">
        <v>0</v>
      </c>
      <c r="U1283" s="1">
        <v>0</v>
      </c>
      <c r="V1283" s="1">
        <v>0</v>
      </c>
      <c r="W1283" s="1">
        <v>0</v>
      </c>
      <c r="X1283" s="1">
        <v>0</v>
      </c>
      <c r="Z1283" s="1" t="s">
        <v>2613</v>
      </c>
    </row>
    <row r="1284" spans="1:26" x14ac:dyDescent="0.3">
      <c r="A1284" s="2" t="s">
        <v>2614</v>
      </c>
      <c r="B1284" s="2" t="s">
        <v>3250</v>
      </c>
      <c r="C1284" s="2" t="s">
        <v>4472</v>
      </c>
      <c r="D1284" s="1">
        <v>0</v>
      </c>
      <c r="E1284" s="1">
        <v>0</v>
      </c>
      <c r="F1284" s="1">
        <v>31.25</v>
      </c>
      <c r="G1284" s="1">
        <v>31.25</v>
      </c>
      <c r="H1284" s="1">
        <v>0</v>
      </c>
      <c r="I1284" s="1">
        <v>0</v>
      </c>
      <c r="J1284" s="1">
        <v>0</v>
      </c>
      <c r="K1284" s="1"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0</v>
      </c>
      <c r="S1284" s="1">
        <v>0</v>
      </c>
      <c r="T1284" s="1">
        <v>0</v>
      </c>
      <c r="U1284" s="1">
        <v>0</v>
      </c>
      <c r="V1284" s="1">
        <v>0</v>
      </c>
      <c r="W1284" s="1">
        <v>0</v>
      </c>
      <c r="X1284" s="1">
        <v>0</v>
      </c>
      <c r="Z1284" s="1" t="s">
        <v>2615</v>
      </c>
    </row>
    <row r="1285" spans="1:26" x14ac:dyDescent="0.3">
      <c r="A1285" s="2" t="s">
        <v>2616</v>
      </c>
      <c r="B1285" s="2" t="s">
        <v>3250</v>
      </c>
      <c r="C1285" s="2" t="s">
        <v>4473</v>
      </c>
      <c r="D1285" s="1">
        <v>0</v>
      </c>
      <c r="E1285" s="1">
        <v>0</v>
      </c>
      <c r="F1285" s="1">
        <v>37.5</v>
      </c>
      <c r="G1285" s="1">
        <v>37.5</v>
      </c>
      <c r="H1285" s="1">
        <v>0</v>
      </c>
      <c r="I1285" s="1">
        <v>0</v>
      </c>
      <c r="J1285" s="1">
        <v>0</v>
      </c>
      <c r="K1285" s="1">
        <v>0</v>
      </c>
      <c r="L1285" s="1">
        <v>0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0</v>
      </c>
      <c r="S1285" s="1">
        <v>0</v>
      </c>
      <c r="T1285" s="1">
        <v>0</v>
      </c>
      <c r="U1285" s="1">
        <v>0</v>
      </c>
      <c r="V1285" s="1">
        <v>0</v>
      </c>
      <c r="W1285" s="1">
        <v>0</v>
      </c>
      <c r="X1285" s="1">
        <v>0</v>
      </c>
      <c r="Z1285" s="1" t="s">
        <v>2617</v>
      </c>
    </row>
    <row r="1286" spans="1:26" x14ac:dyDescent="0.3">
      <c r="A1286" s="2" t="s">
        <v>2618</v>
      </c>
      <c r="B1286" s="2" t="s">
        <v>3250</v>
      </c>
      <c r="C1286" s="2" t="s">
        <v>4474</v>
      </c>
      <c r="D1286" s="1">
        <v>0</v>
      </c>
      <c r="E1286" s="1">
        <v>0</v>
      </c>
      <c r="F1286" s="1">
        <v>781.25</v>
      </c>
      <c r="G1286" s="1">
        <v>781.25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0</v>
      </c>
      <c r="S1286" s="1">
        <v>0</v>
      </c>
      <c r="T1286" s="1">
        <v>0</v>
      </c>
      <c r="U1286" s="1">
        <v>0</v>
      </c>
      <c r="V1286" s="1">
        <v>0</v>
      </c>
      <c r="W1286" s="1">
        <v>0</v>
      </c>
      <c r="X1286" s="1">
        <v>0</v>
      </c>
      <c r="Z1286" s="1" t="s">
        <v>2619</v>
      </c>
    </row>
    <row r="1287" spans="1:26" x14ac:dyDescent="0.3">
      <c r="A1287" s="2" t="s">
        <v>2620</v>
      </c>
      <c r="B1287" s="2" t="s">
        <v>3250</v>
      </c>
      <c r="C1287" s="2" t="s">
        <v>4475</v>
      </c>
      <c r="D1287" s="1">
        <v>0</v>
      </c>
      <c r="E1287" s="1">
        <v>0</v>
      </c>
      <c r="F1287" s="1">
        <v>1091.25</v>
      </c>
      <c r="G1287" s="1">
        <v>1111.25</v>
      </c>
      <c r="H1287" s="1">
        <v>20</v>
      </c>
      <c r="I1287" s="1">
        <v>0</v>
      </c>
      <c r="J1287" s="1">
        <v>20</v>
      </c>
      <c r="K1287" s="1">
        <v>0</v>
      </c>
      <c r="L1287" s="1">
        <v>0</v>
      </c>
      <c r="M1287" s="1">
        <v>0</v>
      </c>
      <c r="N1287" s="1">
        <v>0</v>
      </c>
      <c r="O1287" s="1">
        <v>0</v>
      </c>
      <c r="P1287" s="1">
        <v>0</v>
      </c>
      <c r="Q1287" s="1">
        <v>0</v>
      </c>
      <c r="R1287" s="1">
        <v>0</v>
      </c>
      <c r="S1287" s="1">
        <v>0</v>
      </c>
      <c r="T1287" s="1">
        <v>0</v>
      </c>
      <c r="U1287" s="1">
        <v>0</v>
      </c>
      <c r="V1287" s="1">
        <v>0</v>
      </c>
      <c r="W1287" s="1">
        <v>0</v>
      </c>
      <c r="X1287" s="1">
        <v>0</v>
      </c>
      <c r="Z1287" s="1" t="s">
        <v>2621</v>
      </c>
    </row>
    <row r="1288" spans="1:26" x14ac:dyDescent="0.3">
      <c r="A1288" s="2" t="s">
        <v>2622</v>
      </c>
      <c r="B1288" s="2" t="s">
        <v>3250</v>
      </c>
      <c r="C1288" s="2" t="s">
        <v>4476</v>
      </c>
      <c r="D1288" s="1">
        <v>0</v>
      </c>
      <c r="E1288" s="1">
        <v>0</v>
      </c>
      <c r="F1288" s="1">
        <v>2625</v>
      </c>
      <c r="G1288" s="1">
        <v>2625</v>
      </c>
      <c r="H1288" s="1">
        <v>0</v>
      </c>
      <c r="I1288" s="1">
        <v>0</v>
      </c>
      <c r="J1288" s="1">
        <v>0</v>
      </c>
      <c r="K1288" s="1">
        <v>0</v>
      </c>
      <c r="L1288" s="1">
        <v>0</v>
      </c>
      <c r="M1288" s="1">
        <v>0</v>
      </c>
      <c r="N1288" s="1">
        <v>0</v>
      </c>
      <c r="O1288" s="1">
        <v>0</v>
      </c>
      <c r="P1288" s="1">
        <v>0</v>
      </c>
      <c r="Q1288" s="1">
        <v>0</v>
      </c>
      <c r="R1288" s="1">
        <v>0</v>
      </c>
      <c r="S1288" s="1">
        <v>0</v>
      </c>
      <c r="T1288" s="1">
        <v>0</v>
      </c>
      <c r="U1288" s="1">
        <v>0</v>
      </c>
      <c r="V1288" s="1">
        <v>0</v>
      </c>
      <c r="W1288" s="1">
        <v>0</v>
      </c>
      <c r="X1288" s="1">
        <v>0</v>
      </c>
      <c r="Z1288" s="1" t="s">
        <v>2623</v>
      </c>
    </row>
    <row r="1289" spans="1:26" x14ac:dyDescent="0.3">
      <c r="A1289" s="2" t="s">
        <v>2624</v>
      </c>
      <c r="B1289" s="2" t="s">
        <v>3250</v>
      </c>
      <c r="C1289" s="2" t="s">
        <v>4477</v>
      </c>
      <c r="D1289" s="1">
        <v>0</v>
      </c>
      <c r="E1289" s="1">
        <v>0</v>
      </c>
      <c r="F1289" s="1">
        <v>1350</v>
      </c>
      <c r="G1289" s="1">
        <v>1350</v>
      </c>
      <c r="H1289" s="1">
        <v>0</v>
      </c>
      <c r="I1289" s="1">
        <v>0</v>
      </c>
      <c r="J1289" s="1">
        <v>0</v>
      </c>
      <c r="K1289" s="1">
        <v>0</v>
      </c>
      <c r="L1289" s="1">
        <v>0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0</v>
      </c>
      <c r="S1289" s="1">
        <v>0</v>
      </c>
      <c r="T1289" s="1">
        <v>0</v>
      </c>
      <c r="U1289" s="1">
        <v>0</v>
      </c>
      <c r="V1289" s="1">
        <v>0</v>
      </c>
      <c r="W1289" s="1">
        <v>0</v>
      </c>
      <c r="X1289" s="1">
        <v>0</v>
      </c>
      <c r="Z1289" s="1" t="s">
        <v>2625</v>
      </c>
    </row>
    <row r="1290" spans="1:26" x14ac:dyDescent="0.3">
      <c r="A1290" s="2" t="s">
        <v>2626</v>
      </c>
      <c r="B1290" s="2" t="s">
        <v>3250</v>
      </c>
      <c r="C1290" s="2" t="s">
        <v>4478</v>
      </c>
      <c r="D1290" s="1">
        <v>0</v>
      </c>
      <c r="E1290" s="1">
        <v>0</v>
      </c>
      <c r="F1290" s="1">
        <v>1000</v>
      </c>
      <c r="G1290" s="1">
        <v>1000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0</v>
      </c>
      <c r="O1290" s="1">
        <v>0</v>
      </c>
      <c r="P1290" s="1">
        <v>0</v>
      </c>
      <c r="Q1290" s="1">
        <v>0</v>
      </c>
      <c r="R1290" s="1">
        <v>0</v>
      </c>
      <c r="S1290" s="1">
        <v>0</v>
      </c>
      <c r="T1290" s="1">
        <v>0</v>
      </c>
      <c r="U1290" s="1">
        <v>0</v>
      </c>
      <c r="V1290" s="1">
        <v>0</v>
      </c>
      <c r="W1290" s="1">
        <v>0</v>
      </c>
      <c r="X1290" s="1">
        <v>0</v>
      </c>
      <c r="Z1290" s="1" t="s">
        <v>2627</v>
      </c>
    </row>
    <row r="1291" spans="1:26" x14ac:dyDescent="0.3">
      <c r="A1291" s="2" t="s">
        <v>2628</v>
      </c>
      <c r="B1291" s="2" t="s">
        <v>3250</v>
      </c>
      <c r="C1291" s="2" t="s">
        <v>4479</v>
      </c>
      <c r="D1291" s="1">
        <v>0</v>
      </c>
      <c r="E1291" s="1">
        <v>0</v>
      </c>
      <c r="F1291" s="1">
        <v>62.5</v>
      </c>
      <c r="G1291" s="1">
        <v>62.5</v>
      </c>
      <c r="H1291" s="1">
        <v>0</v>
      </c>
      <c r="I1291" s="1">
        <v>0</v>
      </c>
      <c r="J1291" s="1">
        <v>0</v>
      </c>
      <c r="K1291" s="1">
        <v>0</v>
      </c>
      <c r="L1291" s="1">
        <v>0</v>
      </c>
      <c r="M1291" s="1">
        <v>0</v>
      </c>
      <c r="N1291" s="1">
        <v>0</v>
      </c>
      <c r="O1291" s="1">
        <v>0</v>
      </c>
      <c r="P1291" s="1">
        <v>0</v>
      </c>
      <c r="Q1291" s="1">
        <v>0</v>
      </c>
      <c r="R1291" s="1">
        <v>0</v>
      </c>
      <c r="S1291" s="1">
        <v>0</v>
      </c>
      <c r="T1291" s="1">
        <v>0</v>
      </c>
      <c r="U1291" s="1">
        <v>0</v>
      </c>
      <c r="V1291" s="1">
        <v>0</v>
      </c>
      <c r="W1291" s="1">
        <v>0</v>
      </c>
      <c r="X1291" s="1">
        <v>0</v>
      </c>
      <c r="Z1291" s="1" t="s">
        <v>2629</v>
      </c>
    </row>
    <row r="1292" spans="1:26" x14ac:dyDescent="0.3">
      <c r="A1292" s="2" t="s">
        <v>2630</v>
      </c>
      <c r="B1292" s="2" t="s">
        <v>3250</v>
      </c>
      <c r="C1292" s="2" t="s">
        <v>4480</v>
      </c>
      <c r="D1292" s="1">
        <v>0</v>
      </c>
      <c r="E1292" s="1">
        <v>0</v>
      </c>
      <c r="F1292" s="1">
        <v>187.5</v>
      </c>
      <c r="G1292" s="1">
        <v>187.5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0</v>
      </c>
      <c r="S1292" s="1">
        <v>0</v>
      </c>
      <c r="T1292" s="1">
        <v>0</v>
      </c>
      <c r="U1292" s="1">
        <v>0</v>
      </c>
      <c r="V1292" s="1">
        <v>0</v>
      </c>
      <c r="W1292" s="1">
        <v>0</v>
      </c>
      <c r="X1292" s="1">
        <v>0</v>
      </c>
      <c r="Z1292" s="1" t="s">
        <v>2631</v>
      </c>
    </row>
    <row r="1293" spans="1:26" x14ac:dyDescent="0.3">
      <c r="A1293" s="2" t="s">
        <v>2632</v>
      </c>
      <c r="B1293" s="2" t="s">
        <v>3250</v>
      </c>
      <c r="C1293" s="2" t="s">
        <v>4481</v>
      </c>
      <c r="D1293" s="1">
        <v>0</v>
      </c>
      <c r="E1293" s="1">
        <v>0</v>
      </c>
      <c r="F1293" s="1">
        <v>47.5</v>
      </c>
      <c r="G1293" s="1">
        <v>47.5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0</v>
      </c>
      <c r="S1293" s="1">
        <v>0</v>
      </c>
      <c r="T1293" s="1">
        <v>0</v>
      </c>
      <c r="U1293" s="1">
        <v>0</v>
      </c>
      <c r="V1293" s="1">
        <v>0</v>
      </c>
      <c r="W1293" s="1">
        <v>0</v>
      </c>
      <c r="X1293" s="1">
        <v>0</v>
      </c>
      <c r="Z1293" s="1" t="s">
        <v>2633</v>
      </c>
    </row>
    <row r="1294" spans="1:26" x14ac:dyDescent="0.3">
      <c r="A1294" s="2" t="s">
        <v>2634</v>
      </c>
      <c r="B1294" s="2" t="s">
        <v>3250</v>
      </c>
      <c r="C1294" s="2" t="s">
        <v>4482</v>
      </c>
      <c r="D1294" s="1">
        <v>0</v>
      </c>
      <c r="E1294" s="1">
        <v>0</v>
      </c>
      <c r="F1294" s="1">
        <v>476.25</v>
      </c>
      <c r="G1294" s="1">
        <v>476.25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0</v>
      </c>
      <c r="S1294" s="1">
        <v>0</v>
      </c>
      <c r="T1294" s="1">
        <v>0</v>
      </c>
      <c r="U1294" s="1">
        <v>0</v>
      </c>
      <c r="V1294" s="1">
        <v>0</v>
      </c>
      <c r="W1294" s="1">
        <v>0</v>
      </c>
      <c r="X1294" s="1">
        <v>0</v>
      </c>
      <c r="Z1294" s="1" t="s">
        <v>2635</v>
      </c>
    </row>
    <row r="1295" spans="1:26" x14ac:dyDescent="0.3">
      <c r="A1295" s="2" t="s">
        <v>2636</v>
      </c>
      <c r="B1295" s="2" t="s">
        <v>3250</v>
      </c>
      <c r="C1295" s="2" t="s">
        <v>4483</v>
      </c>
      <c r="D1295" s="1">
        <v>0</v>
      </c>
      <c r="E1295" s="1">
        <v>0</v>
      </c>
      <c r="F1295" s="1">
        <v>1206.5</v>
      </c>
      <c r="G1295" s="1">
        <v>1687.5</v>
      </c>
      <c r="H1295" s="1">
        <v>481</v>
      </c>
      <c r="I1295" s="1">
        <v>0</v>
      </c>
      <c r="J1295" s="1">
        <v>481</v>
      </c>
      <c r="K1295" s="1">
        <v>0</v>
      </c>
      <c r="L1295" s="1">
        <v>0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0</v>
      </c>
      <c r="S1295" s="1">
        <v>0</v>
      </c>
      <c r="T1295" s="1">
        <v>0</v>
      </c>
      <c r="U1295" s="1">
        <v>0</v>
      </c>
      <c r="V1295" s="1">
        <v>0</v>
      </c>
      <c r="W1295" s="1">
        <v>0</v>
      </c>
      <c r="X1295" s="1">
        <v>0</v>
      </c>
      <c r="Z1295" s="1" t="s">
        <v>2637</v>
      </c>
    </row>
    <row r="1296" spans="1:26" x14ac:dyDescent="0.3">
      <c r="A1296" s="2" t="s">
        <v>2638</v>
      </c>
      <c r="B1296" s="2" t="s">
        <v>3250</v>
      </c>
      <c r="C1296" s="2" t="s">
        <v>4484</v>
      </c>
      <c r="D1296" s="1">
        <v>0</v>
      </c>
      <c r="E1296" s="1">
        <v>0</v>
      </c>
      <c r="F1296" s="1">
        <v>62.5</v>
      </c>
      <c r="G1296" s="1">
        <v>62.5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  <c r="T1296" s="1">
        <v>0</v>
      </c>
      <c r="U1296" s="1">
        <v>0</v>
      </c>
      <c r="V1296" s="1">
        <v>0</v>
      </c>
      <c r="W1296" s="1">
        <v>0</v>
      </c>
      <c r="X1296" s="1">
        <v>0</v>
      </c>
      <c r="Z1296" s="1" t="s">
        <v>2639</v>
      </c>
    </row>
    <row r="1297" spans="1:26" x14ac:dyDescent="0.3">
      <c r="A1297" s="2" t="s">
        <v>2640</v>
      </c>
      <c r="B1297" s="2" t="s">
        <v>3250</v>
      </c>
      <c r="C1297" s="2" t="s">
        <v>4485</v>
      </c>
      <c r="D1297" s="1">
        <v>0</v>
      </c>
      <c r="E1297" s="1">
        <v>0</v>
      </c>
      <c r="F1297" s="1">
        <v>125</v>
      </c>
      <c r="G1297" s="1">
        <v>125</v>
      </c>
      <c r="H1297" s="1">
        <v>0</v>
      </c>
      <c r="I1297" s="1">
        <v>0</v>
      </c>
      <c r="J1297" s="1">
        <v>0</v>
      </c>
      <c r="K1297" s="1">
        <v>0</v>
      </c>
      <c r="L1297" s="1">
        <v>0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0</v>
      </c>
      <c r="S1297" s="1">
        <v>0</v>
      </c>
      <c r="T1297" s="1">
        <v>0</v>
      </c>
      <c r="U1297" s="1">
        <v>0</v>
      </c>
      <c r="V1297" s="1">
        <v>0</v>
      </c>
      <c r="W1297" s="1">
        <v>0</v>
      </c>
      <c r="X1297" s="1">
        <v>0</v>
      </c>
      <c r="Z1297" s="1" t="s">
        <v>2641</v>
      </c>
    </row>
    <row r="1298" spans="1:26" x14ac:dyDescent="0.3">
      <c r="A1298" s="2" t="s">
        <v>2642</v>
      </c>
      <c r="B1298" s="2" t="s">
        <v>3250</v>
      </c>
      <c r="C1298" s="2" t="s">
        <v>4486</v>
      </c>
      <c r="D1298" s="1">
        <v>0</v>
      </c>
      <c r="E1298" s="1">
        <v>0</v>
      </c>
      <c r="F1298" s="1">
        <v>574.99</v>
      </c>
      <c r="G1298" s="1">
        <v>614.78</v>
      </c>
      <c r="H1298" s="1">
        <v>39.79</v>
      </c>
      <c r="I1298" s="1">
        <v>0</v>
      </c>
      <c r="J1298" s="1">
        <v>39.79</v>
      </c>
      <c r="K1298" s="1"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0</v>
      </c>
      <c r="S1298" s="1">
        <v>0</v>
      </c>
      <c r="T1298" s="1">
        <v>0</v>
      </c>
      <c r="U1298" s="1">
        <v>0</v>
      </c>
      <c r="V1298" s="1">
        <v>0</v>
      </c>
      <c r="W1298" s="1">
        <v>0</v>
      </c>
      <c r="X1298" s="1">
        <v>0</v>
      </c>
      <c r="Z1298" s="1" t="s">
        <v>2643</v>
      </c>
    </row>
    <row r="1299" spans="1:26" x14ac:dyDescent="0.3">
      <c r="A1299" s="2" t="s">
        <v>2644</v>
      </c>
      <c r="B1299" s="2" t="s">
        <v>3250</v>
      </c>
      <c r="C1299" s="2" t="s">
        <v>4487</v>
      </c>
      <c r="D1299" s="1">
        <v>0</v>
      </c>
      <c r="E1299" s="1">
        <v>0</v>
      </c>
      <c r="F1299" s="1">
        <v>72.5</v>
      </c>
      <c r="G1299" s="1">
        <v>362.5</v>
      </c>
      <c r="H1299" s="1">
        <v>290</v>
      </c>
      <c r="I1299" s="1">
        <v>0</v>
      </c>
      <c r="J1299" s="1">
        <v>290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0</v>
      </c>
      <c r="S1299" s="1">
        <v>0</v>
      </c>
      <c r="T1299" s="1">
        <v>0</v>
      </c>
      <c r="U1299" s="1">
        <v>0</v>
      </c>
      <c r="V1299" s="1">
        <v>0</v>
      </c>
      <c r="W1299" s="1">
        <v>0</v>
      </c>
      <c r="X1299" s="1">
        <v>0</v>
      </c>
      <c r="Z1299" s="1" t="s">
        <v>2645</v>
      </c>
    </row>
    <row r="1300" spans="1:26" x14ac:dyDescent="0.3">
      <c r="A1300" s="2" t="s">
        <v>2646</v>
      </c>
      <c r="B1300" s="2" t="s">
        <v>3250</v>
      </c>
      <c r="C1300" s="2" t="s">
        <v>4488</v>
      </c>
      <c r="D1300" s="1">
        <v>0</v>
      </c>
      <c r="E1300" s="1">
        <v>0</v>
      </c>
      <c r="F1300" s="1">
        <v>500</v>
      </c>
      <c r="G1300" s="1">
        <v>500</v>
      </c>
      <c r="H1300" s="1">
        <v>0</v>
      </c>
      <c r="I1300" s="1">
        <v>0</v>
      </c>
      <c r="J1300" s="1">
        <v>0</v>
      </c>
      <c r="K1300" s="1">
        <v>0</v>
      </c>
      <c r="L1300" s="1">
        <v>0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0</v>
      </c>
      <c r="S1300" s="1">
        <v>0</v>
      </c>
      <c r="T1300" s="1">
        <v>0</v>
      </c>
      <c r="U1300" s="1">
        <v>0</v>
      </c>
      <c r="V1300" s="1">
        <v>0</v>
      </c>
      <c r="W1300" s="1">
        <v>0</v>
      </c>
      <c r="X1300" s="1">
        <v>0</v>
      </c>
      <c r="Z1300" s="1" t="s">
        <v>2647</v>
      </c>
    </row>
    <row r="1301" spans="1:26" x14ac:dyDescent="0.3">
      <c r="A1301" s="2" t="s">
        <v>2648</v>
      </c>
      <c r="B1301" s="2" t="s">
        <v>3250</v>
      </c>
      <c r="C1301" s="2" t="s">
        <v>4489</v>
      </c>
      <c r="D1301" s="1">
        <v>0</v>
      </c>
      <c r="E1301" s="1">
        <v>0</v>
      </c>
      <c r="F1301" s="1">
        <v>2839.86</v>
      </c>
      <c r="G1301" s="1">
        <v>2839.86</v>
      </c>
      <c r="H1301" s="1">
        <v>0</v>
      </c>
      <c r="I1301" s="1">
        <v>0</v>
      </c>
      <c r="J1301" s="1">
        <v>0</v>
      </c>
      <c r="K1301" s="1">
        <v>0</v>
      </c>
      <c r="L1301" s="1">
        <v>0</v>
      </c>
      <c r="M1301" s="1">
        <v>567.97</v>
      </c>
      <c r="N1301" s="1">
        <v>2839.86</v>
      </c>
      <c r="O1301" s="1">
        <v>2271.89</v>
      </c>
      <c r="P1301" s="1">
        <v>0</v>
      </c>
      <c r="Q1301" s="1">
        <v>0</v>
      </c>
      <c r="R1301" s="1">
        <v>0</v>
      </c>
      <c r="S1301" s="1">
        <v>0</v>
      </c>
      <c r="T1301" s="1">
        <v>0</v>
      </c>
      <c r="U1301" s="1">
        <v>0</v>
      </c>
      <c r="V1301" s="1">
        <v>0</v>
      </c>
      <c r="W1301" s="1">
        <v>0</v>
      </c>
      <c r="X1301" s="1">
        <v>0</v>
      </c>
      <c r="Z1301" s="1" t="s">
        <v>2649</v>
      </c>
    </row>
    <row r="1302" spans="1:26" x14ac:dyDescent="0.3">
      <c r="A1302" s="2" t="s">
        <v>2650</v>
      </c>
      <c r="B1302" s="2" t="s">
        <v>3250</v>
      </c>
      <c r="C1302" s="2" t="s">
        <v>4490</v>
      </c>
      <c r="D1302" s="1">
        <v>0</v>
      </c>
      <c r="E1302" s="1">
        <v>0</v>
      </c>
      <c r="F1302" s="1">
        <v>1682.05</v>
      </c>
      <c r="G1302" s="1">
        <v>1682.05</v>
      </c>
      <c r="H1302" s="1">
        <v>0</v>
      </c>
      <c r="I1302" s="1">
        <v>0</v>
      </c>
      <c r="J1302" s="1">
        <v>0</v>
      </c>
      <c r="K1302" s="1">
        <v>0</v>
      </c>
      <c r="L1302" s="1">
        <v>0</v>
      </c>
      <c r="M1302" s="1">
        <v>0</v>
      </c>
      <c r="N1302" s="1">
        <v>457.5</v>
      </c>
      <c r="O1302" s="1">
        <v>457.5</v>
      </c>
      <c r="P1302" s="1">
        <v>0</v>
      </c>
      <c r="Q1302" s="1">
        <v>0</v>
      </c>
      <c r="R1302" s="1">
        <v>0</v>
      </c>
      <c r="S1302" s="1">
        <v>0</v>
      </c>
      <c r="T1302" s="1">
        <v>0</v>
      </c>
      <c r="U1302" s="1">
        <v>0</v>
      </c>
      <c r="V1302" s="1">
        <v>0</v>
      </c>
      <c r="W1302" s="1">
        <v>0</v>
      </c>
      <c r="X1302" s="1">
        <v>0</v>
      </c>
      <c r="Z1302" s="1" t="s">
        <v>2651</v>
      </c>
    </row>
    <row r="1303" spans="1:26" x14ac:dyDescent="0.3">
      <c r="A1303" s="2" t="s">
        <v>2652</v>
      </c>
      <c r="B1303" s="2" t="s">
        <v>3250</v>
      </c>
      <c r="C1303" s="2" t="s">
        <v>4491</v>
      </c>
      <c r="D1303" s="1">
        <v>0</v>
      </c>
      <c r="E1303" s="1">
        <v>0</v>
      </c>
      <c r="F1303" s="1">
        <v>300.44</v>
      </c>
      <c r="G1303" s="1">
        <v>300.44</v>
      </c>
      <c r="H1303" s="1">
        <v>0</v>
      </c>
      <c r="I1303" s="1">
        <v>0</v>
      </c>
      <c r="J1303" s="1">
        <v>0</v>
      </c>
      <c r="K1303" s="1">
        <v>0</v>
      </c>
      <c r="L1303" s="1">
        <v>0</v>
      </c>
      <c r="M1303" s="1">
        <v>240.35</v>
      </c>
      <c r="N1303" s="1">
        <v>0</v>
      </c>
      <c r="O1303" s="1">
        <v>240.35</v>
      </c>
      <c r="P1303" s="1">
        <v>0</v>
      </c>
      <c r="Q1303" s="1">
        <v>0</v>
      </c>
      <c r="R1303" s="1">
        <v>0</v>
      </c>
      <c r="S1303" s="1">
        <v>0</v>
      </c>
      <c r="T1303" s="1">
        <v>0</v>
      </c>
      <c r="U1303" s="1">
        <v>0</v>
      </c>
      <c r="V1303" s="1">
        <v>0</v>
      </c>
      <c r="W1303" s="1">
        <v>0</v>
      </c>
      <c r="X1303" s="1">
        <v>0</v>
      </c>
      <c r="Z1303" s="1" t="s">
        <v>2653</v>
      </c>
    </row>
    <row r="1304" spans="1:26" x14ac:dyDescent="0.3">
      <c r="A1304" s="2" t="s">
        <v>2654</v>
      </c>
      <c r="B1304" s="2" t="s">
        <v>3250</v>
      </c>
      <c r="C1304" s="2" t="s">
        <v>4492</v>
      </c>
      <c r="D1304" s="1">
        <v>0</v>
      </c>
      <c r="E1304" s="1">
        <v>0</v>
      </c>
      <c r="F1304" s="1">
        <v>56.25</v>
      </c>
      <c r="G1304" s="1">
        <v>56.25</v>
      </c>
      <c r="H1304" s="1">
        <v>0</v>
      </c>
      <c r="I1304" s="1">
        <v>0</v>
      </c>
      <c r="J1304" s="1">
        <v>0</v>
      </c>
      <c r="K1304" s="1">
        <v>0</v>
      </c>
      <c r="L1304" s="1">
        <v>0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0</v>
      </c>
      <c r="S1304" s="1">
        <v>0</v>
      </c>
      <c r="T1304" s="1">
        <v>0</v>
      </c>
      <c r="U1304" s="1">
        <v>0</v>
      </c>
      <c r="V1304" s="1">
        <v>0</v>
      </c>
      <c r="W1304" s="1">
        <v>0</v>
      </c>
      <c r="X1304" s="1">
        <v>0</v>
      </c>
      <c r="Z1304" s="1" t="s">
        <v>2655</v>
      </c>
    </row>
    <row r="1305" spans="1:26" x14ac:dyDescent="0.3">
      <c r="A1305" s="2" t="s">
        <v>2656</v>
      </c>
      <c r="B1305" s="2" t="s">
        <v>3250</v>
      </c>
      <c r="C1305" s="2" t="s">
        <v>4493</v>
      </c>
      <c r="D1305" s="1">
        <v>0</v>
      </c>
      <c r="E1305" s="1">
        <v>0</v>
      </c>
      <c r="F1305" s="1">
        <v>75</v>
      </c>
      <c r="G1305" s="1">
        <v>75</v>
      </c>
      <c r="H1305" s="1">
        <v>0</v>
      </c>
      <c r="I1305" s="1">
        <v>0</v>
      </c>
      <c r="J1305" s="1">
        <v>0</v>
      </c>
      <c r="K1305" s="1">
        <v>0</v>
      </c>
      <c r="L1305" s="1">
        <v>0</v>
      </c>
      <c r="M1305" s="1">
        <v>0</v>
      </c>
      <c r="N1305" s="1">
        <v>0</v>
      </c>
      <c r="O1305" s="1">
        <v>0</v>
      </c>
      <c r="P1305" s="1">
        <v>0</v>
      </c>
      <c r="Q1305" s="1">
        <v>0</v>
      </c>
      <c r="R1305" s="1">
        <v>0</v>
      </c>
      <c r="S1305" s="1">
        <v>0</v>
      </c>
      <c r="T1305" s="1">
        <v>0</v>
      </c>
      <c r="U1305" s="1">
        <v>0</v>
      </c>
      <c r="V1305" s="1">
        <v>0</v>
      </c>
      <c r="W1305" s="1">
        <v>0</v>
      </c>
      <c r="X1305" s="1">
        <v>0</v>
      </c>
      <c r="Z1305" s="1" t="s">
        <v>2657</v>
      </c>
    </row>
    <row r="1306" spans="1:26" x14ac:dyDescent="0.3">
      <c r="A1306" s="2" t="s">
        <v>2658</v>
      </c>
      <c r="B1306" s="2" t="s">
        <v>3250</v>
      </c>
      <c r="C1306" s="2" t="s">
        <v>4494</v>
      </c>
      <c r="D1306" s="1">
        <v>0</v>
      </c>
      <c r="E1306" s="1">
        <v>0</v>
      </c>
      <c r="F1306" s="1">
        <v>75</v>
      </c>
      <c r="G1306" s="1">
        <v>75</v>
      </c>
      <c r="H1306" s="1">
        <v>0</v>
      </c>
      <c r="I1306" s="1">
        <v>0</v>
      </c>
      <c r="J1306" s="1">
        <v>0</v>
      </c>
      <c r="K1306" s="1">
        <v>0</v>
      </c>
      <c r="L1306" s="1">
        <v>0</v>
      </c>
      <c r="M1306" s="1">
        <v>60</v>
      </c>
      <c r="N1306" s="1">
        <v>0</v>
      </c>
      <c r="O1306" s="1">
        <v>60</v>
      </c>
      <c r="P1306" s="1">
        <v>0</v>
      </c>
      <c r="Q1306" s="1">
        <v>0</v>
      </c>
      <c r="R1306" s="1">
        <v>0</v>
      </c>
      <c r="S1306" s="1">
        <v>0</v>
      </c>
      <c r="T1306" s="1">
        <v>0</v>
      </c>
      <c r="U1306" s="1">
        <v>0</v>
      </c>
      <c r="V1306" s="1">
        <v>0</v>
      </c>
      <c r="W1306" s="1">
        <v>0</v>
      </c>
      <c r="X1306" s="1">
        <v>0</v>
      </c>
      <c r="Z1306" s="1" t="s">
        <v>2659</v>
      </c>
    </row>
    <row r="1307" spans="1:26" x14ac:dyDescent="0.3">
      <c r="A1307" s="2" t="s">
        <v>2660</v>
      </c>
      <c r="B1307" s="2" t="s">
        <v>3250</v>
      </c>
      <c r="C1307" s="2" t="s">
        <v>4495</v>
      </c>
      <c r="D1307" s="1">
        <v>0</v>
      </c>
      <c r="E1307" s="1">
        <v>0</v>
      </c>
      <c r="F1307" s="1">
        <v>1737.5</v>
      </c>
      <c r="G1307" s="1">
        <v>4985.49</v>
      </c>
      <c r="H1307" s="1">
        <v>3247.99</v>
      </c>
      <c r="I1307" s="1">
        <v>0</v>
      </c>
      <c r="J1307" s="1">
        <v>3247.99</v>
      </c>
      <c r="K1307" s="1">
        <v>0</v>
      </c>
      <c r="L1307" s="1">
        <v>0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0</v>
      </c>
      <c r="S1307" s="1">
        <v>0</v>
      </c>
      <c r="T1307" s="1">
        <v>0</v>
      </c>
      <c r="U1307" s="1">
        <v>0</v>
      </c>
      <c r="V1307" s="1">
        <v>0</v>
      </c>
      <c r="W1307" s="1">
        <v>0</v>
      </c>
      <c r="X1307" s="1">
        <v>0</v>
      </c>
      <c r="Z1307" s="1" t="s">
        <v>2661</v>
      </c>
    </row>
    <row r="1308" spans="1:26" x14ac:dyDescent="0.3">
      <c r="A1308" s="2" t="s">
        <v>2662</v>
      </c>
      <c r="B1308" s="2" t="s">
        <v>3250</v>
      </c>
      <c r="C1308" s="2" t="s">
        <v>4496</v>
      </c>
      <c r="D1308" s="1">
        <v>0</v>
      </c>
      <c r="E1308" s="1">
        <v>0</v>
      </c>
      <c r="F1308" s="1">
        <v>10030.15</v>
      </c>
      <c r="G1308" s="1">
        <v>12987.5</v>
      </c>
      <c r="H1308" s="1">
        <v>2957.35</v>
      </c>
      <c r="I1308" s="1">
        <v>0</v>
      </c>
      <c r="J1308" s="1">
        <v>2957.35</v>
      </c>
      <c r="K1308" s="1">
        <v>0</v>
      </c>
      <c r="L1308" s="1">
        <v>0</v>
      </c>
      <c r="M1308" s="1">
        <v>607.5</v>
      </c>
      <c r="N1308" s="1">
        <v>3037.5</v>
      </c>
      <c r="O1308" s="1">
        <v>2430</v>
      </c>
      <c r="P1308" s="1">
        <v>0</v>
      </c>
      <c r="Q1308" s="1">
        <v>0</v>
      </c>
      <c r="R1308" s="1">
        <v>0</v>
      </c>
      <c r="S1308" s="1">
        <v>0</v>
      </c>
      <c r="T1308" s="1">
        <v>0</v>
      </c>
      <c r="U1308" s="1">
        <v>0</v>
      </c>
      <c r="V1308" s="1">
        <v>0</v>
      </c>
      <c r="W1308" s="1">
        <v>0</v>
      </c>
      <c r="X1308" s="1">
        <v>0</v>
      </c>
      <c r="Z1308" s="1" t="s">
        <v>2663</v>
      </c>
    </row>
    <row r="1309" spans="1:26" x14ac:dyDescent="0.3">
      <c r="A1309" s="2" t="s">
        <v>2664</v>
      </c>
      <c r="B1309" s="2" t="s">
        <v>3250</v>
      </c>
      <c r="C1309" s="2" t="s">
        <v>4497</v>
      </c>
      <c r="D1309" s="1">
        <v>0</v>
      </c>
      <c r="E1309" s="1">
        <v>0</v>
      </c>
      <c r="F1309" s="1">
        <v>3671.75</v>
      </c>
      <c r="G1309" s="1">
        <v>3671.75</v>
      </c>
      <c r="H1309" s="1">
        <v>0</v>
      </c>
      <c r="I1309" s="1">
        <v>0</v>
      </c>
      <c r="J1309" s="1">
        <v>0</v>
      </c>
      <c r="K1309" s="1">
        <v>0</v>
      </c>
      <c r="L1309" s="1">
        <v>0</v>
      </c>
      <c r="M1309" s="1">
        <v>154.35</v>
      </c>
      <c r="N1309" s="1">
        <v>771.75</v>
      </c>
      <c r="O1309" s="1">
        <v>617.4</v>
      </c>
      <c r="P1309" s="1">
        <v>0</v>
      </c>
      <c r="Q1309" s="1">
        <v>0</v>
      </c>
      <c r="R1309" s="1">
        <v>0</v>
      </c>
      <c r="S1309" s="1">
        <v>0</v>
      </c>
      <c r="T1309" s="1">
        <v>0</v>
      </c>
      <c r="U1309" s="1">
        <v>0</v>
      </c>
      <c r="V1309" s="1">
        <v>0</v>
      </c>
      <c r="W1309" s="1">
        <v>0</v>
      </c>
      <c r="X1309" s="1">
        <v>0</v>
      </c>
      <c r="Z1309" s="1" t="s">
        <v>2665</v>
      </c>
    </row>
    <row r="1310" spans="1:26" x14ac:dyDescent="0.3">
      <c r="A1310" s="2" t="s">
        <v>2666</v>
      </c>
      <c r="B1310" s="2" t="s">
        <v>3250</v>
      </c>
      <c r="C1310" s="2" t="s">
        <v>4498</v>
      </c>
      <c r="D1310" s="1">
        <v>0</v>
      </c>
      <c r="E1310" s="1">
        <v>0</v>
      </c>
      <c r="F1310" s="1">
        <v>287.5</v>
      </c>
      <c r="G1310" s="1">
        <v>437.5</v>
      </c>
      <c r="H1310" s="1">
        <v>150</v>
      </c>
      <c r="I1310" s="1">
        <v>0</v>
      </c>
      <c r="J1310" s="1">
        <v>150</v>
      </c>
      <c r="K1310" s="1">
        <v>0</v>
      </c>
      <c r="L1310" s="1">
        <v>0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0</v>
      </c>
      <c r="S1310" s="1">
        <v>0</v>
      </c>
      <c r="T1310" s="1">
        <v>0</v>
      </c>
      <c r="U1310" s="1">
        <v>0</v>
      </c>
      <c r="V1310" s="1">
        <v>0</v>
      </c>
      <c r="W1310" s="1">
        <v>0</v>
      </c>
      <c r="X1310" s="1">
        <v>0</v>
      </c>
      <c r="Z1310" s="1" t="s">
        <v>2667</v>
      </c>
    </row>
    <row r="1311" spans="1:26" x14ac:dyDescent="0.3">
      <c r="A1311" s="2" t="s">
        <v>2668</v>
      </c>
      <c r="B1311" s="2" t="s">
        <v>3250</v>
      </c>
      <c r="C1311" s="2" t="s">
        <v>4499</v>
      </c>
      <c r="D1311" s="1">
        <v>0</v>
      </c>
      <c r="E1311" s="1">
        <v>0</v>
      </c>
      <c r="F1311" s="1">
        <v>418.75</v>
      </c>
      <c r="G1311" s="1">
        <v>468.75</v>
      </c>
      <c r="H1311" s="1">
        <v>50</v>
      </c>
      <c r="I1311" s="1">
        <v>0</v>
      </c>
      <c r="J1311" s="1">
        <v>50</v>
      </c>
      <c r="K1311" s="1">
        <v>0</v>
      </c>
      <c r="L1311" s="1">
        <v>0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0</v>
      </c>
      <c r="S1311" s="1">
        <v>0</v>
      </c>
      <c r="T1311" s="1">
        <v>0</v>
      </c>
      <c r="U1311" s="1">
        <v>0</v>
      </c>
      <c r="V1311" s="1">
        <v>0</v>
      </c>
      <c r="W1311" s="1">
        <v>0</v>
      </c>
      <c r="X1311" s="1">
        <v>0</v>
      </c>
      <c r="Z1311" s="1" t="s">
        <v>2669</v>
      </c>
    </row>
    <row r="1312" spans="1:26" x14ac:dyDescent="0.3">
      <c r="A1312" s="2" t="s">
        <v>2670</v>
      </c>
      <c r="B1312" s="2" t="s">
        <v>3250</v>
      </c>
      <c r="C1312" s="2" t="s">
        <v>4500</v>
      </c>
      <c r="D1312" s="1">
        <v>0</v>
      </c>
      <c r="E1312" s="1">
        <v>0</v>
      </c>
      <c r="F1312" s="1">
        <v>475</v>
      </c>
      <c r="G1312" s="1">
        <v>625</v>
      </c>
      <c r="H1312" s="1">
        <v>150</v>
      </c>
      <c r="I1312" s="1">
        <v>0</v>
      </c>
      <c r="J1312" s="1">
        <v>150</v>
      </c>
      <c r="K1312" s="1">
        <v>0</v>
      </c>
      <c r="L1312" s="1">
        <v>0</v>
      </c>
      <c r="M1312" s="1">
        <v>6.25</v>
      </c>
      <c r="N1312" s="1">
        <v>0</v>
      </c>
      <c r="O1312" s="1">
        <v>6.25</v>
      </c>
      <c r="P1312" s="1">
        <v>0</v>
      </c>
      <c r="Q1312" s="1">
        <v>0</v>
      </c>
      <c r="R1312" s="1">
        <v>0</v>
      </c>
      <c r="S1312" s="1">
        <v>0</v>
      </c>
      <c r="T1312" s="1">
        <v>0</v>
      </c>
      <c r="U1312" s="1">
        <v>0</v>
      </c>
      <c r="V1312" s="1">
        <v>0</v>
      </c>
      <c r="W1312" s="1">
        <v>0</v>
      </c>
      <c r="X1312" s="1">
        <v>0</v>
      </c>
      <c r="Z1312" s="1" t="s">
        <v>2671</v>
      </c>
    </row>
    <row r="1313" spans="1:26" x14ac:dyDescent="0.3">
      <c r="A1313" s="2" t="s">
        <v>2672</v>
      </c>
      <c r="B1313" s="2" t="s">
        <v>3250</v>
      </c>
      <c r="C1313" s="2" t="s">
        <v>4501</v>
      </c>
      <c r="D1313" s="1">
        <v>0</v>
      </c>
      <c r="E1313" s="1">
        <v>0</v>
      </c>
      <c r="F1313" s="1">
        <v>456.25</v>
      </c>
      <c r="G1313" s="1">
        <v>531.25</v>
      </c>
      <c r="H1313" s="1">
        <v>75</v>
      </c>
      <c r="I1313" s="1">
        <v>0</v>
      </c>
      <c r="J1313" s="1">
        <v>75</v>
      </c>
      <c r="K1313" s="1"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0</v>
      </c>
      <c r="S1313" s="1">
        <v>0</v>
      </c>
      <c r="T1313" s="1">
        <v>0</v>
      </c>
      <c r="U1313" s="1">
        <v>0</v>
      </c>
      <c r="V1313" s="1">
        <v>0</v>
      </c>
      <c r="W1313" s="1">
        <v>0</v>
      </c>
      <c r="X1313" s="1">
        <v>0</v>
      </c>
      <c r="Z1313" s="1" t="s">
        <v>2673</v>
      </c>
    </row>
    <row r="1314" spans="1:26" x14ac:dyDescent="0.3">
      <c r="A1314" s="2" t="s">
        <v>2674</v>
      </c>
      <c r="B1314" s="2" t="s">
        <v>3250</v>
      </c>
      <c r="C1314" s="2" t="s">
        <v>4502</v>
      </c>
      <c r="D1314" s="1">
        <v>0</v>
      </c>
      <c r="E1314" s="1">
        <v>0</v>
      </c>
      <c r="F1314" s="1">
        <v>262.5</v>
      </c>
      <c r="G1314" s="1">
        <v>312.5</v>
      </c>
      <c r="H1314" s="1">
        <v>50</v>
      </c>
      <c r="I1314" s="1">
        <v>0</v>
      </c>
      <c r="J1314" s="1">
        <v>50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  <c r="T1314" s="1">
        <v>0</v>
      </c>
      <c r="U1314" s="1">
        <v>0</v>
      </c>
      <c r="V1314" s="1">
        <v>0</v>
      </c>
      <c r="W1314" s="1">
        <v>0</v>
      </c>
      <c r="X1314" s="1">
        <v>0</v>
      </c>
      <c r="Z1314" s="1" t="s">
        <v>2675</v>
      </c>
    </row>
    <row r="1315" spans="1:26" x14ac:dyDescent="0.3">
      <c r="A1315" s="2" t="s">
        <v>2676</v>
      </c>
      <c r="B1315" s="2" t="s">
        <v>3250</v>
      </c>
      <c r="C1315" s="2" t="s">
        <v>4503</v>
      </c>
      <c r="D1315" s="1">
        <v>0</v>
      </c>
      <c r="E1315" s="1">
        <v>0</v>
      </c>
      <c r="F1315" s="1">
        <v>418.75</v>
      </c>
      <c r="G1315" s="1">
        <v>468.75</v>
      </c>
      <c r="H1315" s="1">
        <v>50</v>
      </c>
      <c r="I1315" s="1">
        <v>0</v>
      </c>
      <c r="J1315" s="1">
        <v>50</v>
      </c>
      <c r="K1315" s="1">
        <v>0</v>
      </c>
      <c r="L1315" s="1">
        <v>0</v>
      </c>
      <c r="M1315" s="1">
        <v>0</v>
      </c>
      <c r="N1315" s="1">
        <v>281.25</v>
      </c>
      <c r="O1315" s="1">
        <v>281.25</v>
      </c>
      <c r="P1315" s="1">
        <v>0</v>
      </c>
      <c r="Q1315" s="1">
        <v>0</v>
      </c>
      <c r="R1315" s="1">
        <v>0</v>
      </c>
      <c r="S1315" s="1">
        <v>0</v>
      </c>
      <c r="T1315" s="1">
        <v>0</v>
      </c>
      <c r="U1315" s="1">
        <v>0</v>
      </c>
      <c r="V1315" s="1">
        <v>0</v>
      </c>
      <c r="W1315" s="1">
        <v>0</v>
      </c>
      <c r="X1315" s="1">
        <v>0</v>
      </c>
      <c r="Z1315" s="1" t="s">
        <v>2677</v>
      </c>
    </row>
    <row r="1316" spans="1:26" x14ac:dyDescent="0.3">
      <c r="A1316" s="2" t="s">
        <v>2678</v>
      </c>
      <c r="B1316" s="2" t="s">
        <v>3250</v>
      </c>
      <c r="C1316" s="2" t="s">
        <v>4504</v>
      </c>
      <c r="D1316" s="1">
        <v>0</v>
      </c>
      <c r="E1316" s="1">
        <v>0</v>
      </c>
      <c r="F1316" s="1">
        <v>2570</v>
      </c>
      <c r="G1316" s="1">
        <v>3350</v>
      </c>
      <c r="H1316" s="1">
        <v>780</v>
      </c>
      <c r="I1316" s="1">
        <v>0</v>
      </c>
      <c r="J1316" s="1">
        <v>780</v>
      </c>
      <c r="K1316" s="1">
        <v>0</v>
      </c>
      <c r="L1316" s="1">
        <v>0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  <c r="T1316" s="1">
        <v>0</v>
      </c>
      <c r="U1316" s="1">
        <v>0</v>
      </c>
      <c r="V1316" s="1">
        <v>0</v>
      </c>
      <c r="W1316" s="1">
        <v>0</v>
      </c>
      <c r="X1316" s="1">
        <v>0</v>
      </c>
      <c r="Z1316" s="1" t="s">
        <v>2679</v>
      </c>
    </row>
    <row r="1317" spans="1:26" x14ac:dyDescent="0.3">
      <c r="A1317" s="2" t="s">
        <v>2680</v>
      </c>
      <c r="B1317" s="2" t="s">
        <v>3250</v>
      </c>
      <c r="C1317" s="2" t="s">
        <v>4505</v>
      </c>
      <c r="D1317" s="1">
        <v>0</v>
      </c>
      <c r="E1317" s="1">
        <v>0</v>
      </c>
      <c r="F1317" s="1">
        <v>275</v>
      </c>
      <c r="G1317" s="1">
        <v>375</v>
      </c>
      <c r="H1317" s="1">
        <v>100</v>
      </c>
      <c r="I1317" s="1">
        <v>0</v>
      </c>
      <c r="J1317" s="1">
        <v>100</v>
      </c>
      <c r="K1317" s="1">
        <v>0</v>
      </c>
      <c r="L1317" s="1">
        <v>0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0</v>
      </c>
      <c r="S1317" s="1">
        <v>0</v>
      </c>
      <c r="T1317" s="1">
        <v>0</v>
      </c>
      <c r="U1317" s="1">
        <v>0</v>
      </c>
      <c r="V1317" s="1">
        <v>0</v>
      </c>
      <c r="W1317" s="1">
        <v>0</v>
      </c>
      <c r="X1317" s="1">
        <v>0</v>
      </c>
      <c r="Z1317" s="1" t="s">
        <v>2681</v>
      </c>
    </row>
    <row r="1318" spans="1:26" x14ac:dyDescent="0.3">
      <c r="A1318" s="2" t="s">
        <v>2682</v>
      </c>
      <c r="B1318" s="2" t="s">
        <v>3250</v>
      </c>
      <c r="C1318" s="2" t="s">
        <v>4506</v>
      </c>
      <c r="D1318" s="1">
        <v>0</v>
      </c>
      <c r="E1318" s="1">
        <v>0</v>
      </c>
      <c r="F1318" s="1">
        <v>687.5</v>
      </c>
      <c r="G1318" s="1">
        <v>687.5</v>
      </c>
      <c r="H1318" s="1">
        <v>0</v>
      </c>
      <c r="I1318" s="1">
        <v>0</v>
      </c>
      <c r="J1318" s="1">
        <v>0</v>
      </c>
      <c r="K1318" s="1">
        <v>0</v>
      </c>
      <c r="L1318" s="1">
        <v>0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0</v>
      </c>
      <c r="S1318" s="1">
        <v>0</v>
      </c>
      <c r="T1318" s="1">
        <v>0</v>
      </c>
      <c r="U1318" s="1">
        <v>0</v>
      </c>
      <c r="V1318" s="1">
        <v>0</v>
      </c>
      <c r="W1318" s="1">
        <v>0</v>
      </c>
      <c r="X1318" s="1">
        <v>0</v>
      </c>
      <c r="Z1318" s="1" t="s">
        <v>2683</v>
      </c>
    </row>
    <row r="1319" spans="1:26" x14ac:dyDescent="0.3">
      <c r="A1319" s="2" t="s">
        <v>2684</v>
      </c>
      <c r="B1319" s="2" t="s">
        <v>3250</v>
      </c>
      <c r="C1319" s="2" t="s">
        <v>4507</v>
      </c>
      <c r="D1319" s="1">
        <v>0</v>
      </c>
      <c r="E1319" s="1">
        <v>0</v>
      </c>
      <c r="F1319" s="1">
        <v>421.8</v>
      </c>
      <c r="G1319" s="1">
        <v>484.38</v>
      </c>
      <c r="H1319" s="1">
        <v>62.58</v>
      </c>
      <c r="I1319" s="1">
        <v>0</v>
      </c>
      <c r="J1319" s="1">
        <v>62.58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0</v>
      </c>
      <c r="S1319" s="1">
        <v>0</v>
      </c>
      <c r="T1319" s="1">
        <v>0</v>
      </c>
      <c r="U1319" s="1">
        <v>0</v>
      </c>
      <c r="V1319" s="1">
        <v>0</v>
      </c>
      <c r="W1319" s="1">
        <v>0</v>
      </c>
      <c r="X1319" s="1">
        <v>0</v>
      </c>
      <c r="Z1319" s="1" t="s">
        <v>2685</v>
      </c>
    </row>
    <row r="1320" spans="1:26" x14ac:dyDescent="0.3">
      <c r="A1320" s="2" t="s">
        <v>2686</v>
      </c>
      <c r="B1320" s="2" t="s">
        <v>3250</v>
      </c>
      <c r="C1320" s="2" t="s">
        <v>4508</v>
      </c>
      <c r="D1320" s="1">
        <v>0</v>
      </c>
      <c r="E1320" s="1">
        <v>0</v>
      </c>
      <c r="F1320" s="1">
        <v>293.75</v>
      </c>
      <c r="G1320" s="1">
        <v>343.75</v>
      </c>
      <c r="H1320" s="1">
        <v>50</v>
      </c>
      <c r="I1320" s="1">
        <v>0</v>
      </c>
      <c r="J1320" s="1">
        <v>50</v>
      </c>
      <c r="K1320" s="1">
        <v>0</v>
      </c>
      <c r="L1320" s="1">
        <v>0</v>
      </c>
      <c r="M1320" s="1">
        <v>6.25</v>
      </c>
      <c r="N1320" s="1">
        <v>0</v>
      </c>
      <c r="O1320" s="1">
        <v>6.25</v>
      </c>
      <c r="P1320" s="1">
        <v>0</v>
      </c>
      <c r="Q1320" s="1">
        <v>0</v>
      </c>
      <c r="R1320" s="1">
        <v>0</v>
      </c>
      <c r="S1320" s="1">
        <v>0</v>
      </c>
      <c r="T1320" s="1">
        <v>0</v>
      </c>
      <c r="U1320" s="1">
        <v>0</v>
      </c>
      <c r="V1320" s="1">
        <v>0</v>
      </c>
      <c r="W1320" s="1">
        <v>0</v>
      </c>
      <c r="X1320" s="1">
        <v>0</v>
      </c>
      <c r="Z1320" s="1" t="s">
        <v>2687</v>
      </c>
    </row>
    <row r="1321" spans="1:26" x14ac:dyDescent="0.3">
      <c r="A1321" s="2" t="s">
        <v>2688</v>
      </c>
      <c r="B1321" s="2" t="s">
        <v>3250</v>
      </c>
      <c r="C1321" s="2" t="s">
        <v>4509</v>
      </c>
      <c r="D1321" s="1">
        <v>0</v>
      </c>
      <c r="E1321" s="1">
        <v>0</v>
      </c>
      <c r="F1321" s="1">
        <v>218.75</v>
      </c>
      <c r="G1321" s="1">
        <v>218.75</v>
      </c>
      <c r="H1321" s="1">
        <v>0</v>
      </c>
      <c r="I1321" s="1">
        <v>0</v>
      </c>
      <c r="J1321" s="1">
        <v>0</v>
      </c>
      <c r="K1321" s="1">
        <v>0</v>
      </c>
      <c r="L1321" s="1">
        <v>0</v>
      </c>
      <c r="M1321" s="1">
        <v>0</v>
      </c>
      <c r="N1321" s="1">
        <v>0</v>
      </c>
      <c r="O1321" s="1">
        <v>0</v>
      </c>
      <c r="P1321" s="1">
        <v>0</v>
      </c>
      <c r="Q1321" s="1">
        <v>0</v>
      </c>
      <c r="R1321" s="1">
        <v>0</v>
      </c>
      <c r="S1321" s="1">
        <v>0</v>
      </c>
      <c r="T1321" s="1">
        <v>0</v>
      </c>
      <c r="U1321" s="1">
        <v>0</v>
      </c>
      <c r="V1321" s="1">
        <v>0</v>
      </c>
      <c r="W1321" s="1">
        <v>0</v>
      </c>
      <c r="X1321" s="1">
        <v>0</v>
      </c>
      <c r="Z1321" s="1" t="s">
        <v>2689</v>
      </c>
    </row>
    <row r="1322" spans="1:26" x14ac:dyDescent="0.3">
      <c r="A1322" s="2" t="s">
        <v>2690</v>
      </c>
      <c r="B1322" s="2" t="s">
        <v>3250</v>
      </c>
      <c r="C1322" s="2" t="s">
        <v>4510</v>
      </c>
      <c r="D1322" s="1">
        <v>0</v>
      </c>
      <c r="E1322" s="1">
        <v>0</v>
      </c>
      <c r="F1322" s="1">
        <v>437.5</v>
      </c>
      <c r="G1322" s="1">
        <v>562.5</v>
      </c>
      <c r="H1322" s="1">
        <v>125</v>
      </c>
      <c r="I1322" s="1">
        <v>0</v>
      </c>
      <c r="J1322" s="1">
        <v>125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0</v>
      </c>
      <c r="S1322" s="1">
        <v>0</v>
      </c>
      <c r="T1322" s="1">
        <v>0</v>
      </c>
      <c r="U1322" s="1">
        <v>0</v>
      </c>
      <c r="V1322" s="1">
        <v>0</v>
      </c>
      <c r="W1322" s="1">
        <v>0</v>
      </c>
      <c r="X1322" s="1">
        <v>0</v>
      </c>
      <c r="Z1322" s="1" t="s">
        <v>2691</v>
      </c>
    </row>
    <row r="1323" spans="1:26" x14ac:dyDescent="0.3">
      <c r="A1323" s="2" t="s">
        <v>2692</v>
      </c>
      <c r="B1323" s="2" t="s">
        <v>3250</v>
      </c>
      <c r="C1323" s="2" t="s">
        <v>4511</v>
      </c>
      <c r="D1323" s="1">
        <v>0</v>
      </c>
      <c r="E1323" s="1">
        <v>0</v>
      </c>
      <c r="F1323" s="1">
        <v>348.29</v>
      </c>
      <c r="G1323" s="1">
        <v>1741.48</v>
      </c>
      <c r="H1323" s="1">
        <v>1393.19</v>
      </c>
      <c r="I1323" s="1">
        <v>0</v>
      </c>
      <c r="J1323" s="1">
        <v>1393.19</v>
      </c>
      <c r="K1323" s="1">
        <v>0</v>
      </c>
      <c r="L1323" s="1">
        <v>0</v>
      </c>
      <c r="M1323" s="1">
        <v>0</v>
      </c>
      <c r="N1323" s="1">
        <v>0</v>
      </c>
      <c r="O1323" s="1">
        <v>0</v>
      </c>
      <c r="P1323" s="1">
        <v>0</v>
      </c>
      <c r="Q1323" s="1">
        <v>0</v>
      </c>
      <c r="R1323" s="1">
        <v>0</v>
      </c>
      <c r="S1323" s="1">
        <v>0</v>
      </c>
      <c r="T1323" s="1">
        <v>0</v>
      </c>
      <c r="U1323" s="1">
        <v>0</v>
      </c>
      <c r="V1323" s="1">
        <v>0</v>
      </c>
      <c r="W1323" s="1">
        <v>0</v>
      </c>
      <c r="X1323" s="1">
        <v>0</v>
      </c>
      <c r="Z1323" s="1" t="s">
        <v>2693</v>
      </c>
    </row>
    <row r="1324" spans="1:26" x14ac:dyDescent="0.3">
      <c r="A1324" s="2" t="s">
        <v>2694</v>
      </c>
      <c r="B1324" s="2" t="s">
        <v>3250</v>
      </c>
      <c r="C1324" s="2" t="s">
        <v>4512</v>
      </c>
      <c r="D1324" s="1">
        <v>0</v>
      </c>
      <c r="E1324" s="1">
        <v>0</v>
      </c>
      <c r="F1324" s="1">
        <v>3199</v>
      </c>
      <c r="G1324" s="1">
        <v>3750</v>
      </c>
      <c r="H1324" s="1">
        <v>551</v>
      </c>
      <c r="I1324" s="1">
        <v>0</v>
      </c>
      <c r="J1324" s="1">
        <v>551</v>
      </c>
      <c r="K1324" s="1">
        <v>0</v>
      </c>
      <c r="L1324" s="1">
        <v>0</v>
      </c>
      <c r="M1324" s="1">
        <v>0</v>
      </c>
      <c r="N1324" s="1">
        <v>0</v>
      </c>
      <c r="O1324" s="1">
        <v>0</v>
      </c>
      <c r="P1324" s="1">
        <v>0</v>
      </c>
      <c r="Q1324" s="1">
        <v>0</v>
      </c>
      <c r="R1324" s="1">
        <v>0</v>
      </c>
      <c r="S1324" s="1">
        <v>0</v>
      </c>
      <c r="T1324" s="1">
        <v>0</v>
      </c>
      <c r="U1324" s="1">
        <v>0</v>
      </c>
      <c r="V1324" s="1">
        <v>0</v>
      </c>
      <c r="W1324" s="1">
        <v>0</v>
      </c>
      <c r="X1324" s="1">
        <v>0</v>
      </c>
      <c r="Z1324" s="1" t="s">
        <v>2695</v>
      </c>
    </row>
    <row r="1325" spans="1:26" x14ac:dyDescent="0.3">
      <c r="A1325" s="2" t="s">
        <v>2696</v>
      </c>
      <c r="B1325" s="2" t="s">
        <v>3250</v>
      </c>
      <c r="C1325" s="2" t="s">
        <v>4513</v>
      </c>
      <c r="D1325" s="1">
        <v>0</v>
      </c>
      <c r="E1325" s="1">
        <v>0</v>
      </c>
      <c r="F1325" s="1">
        <v>250</v>
      </c>
      <c r="G1325" s="1">
        <v>964.62</v>
      </c>
      <c r="H1325" s="1">
        <v>714.62</v>
      </c>
      <c r="I1325" s="1">
        <v>0</v>
      </c>
      <c r="J1325" s="1">
        <v>714.62</v>
      </c>
      <c r="K1325" s="1">
        <v>0</v>
      </c>
      <c r="L1325" s="1">
        <v>0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  <c r="T1325" s="1">
        <v>0</v>
      </c>
      <c r="U1325" s="1">
        <v>0</v>
      </c>
      <c r="V1325" s="1">
        <v>0</v>
      </c>
      <c r="W1325" s="1">
        <v>0</v>
      </c>
      <c r="X1325" s="1">
        <v>0</v>
      </c>
      <c r="Z1325" s="1" t="s">
        <v>2697</v>
      </c>
    </row>
    <row r="1326" spans="1:26" x14ac:dyDescent="0.3">
      <c r="A1326" s="2" t="s">
        <v>2698</v>
      </c>
      <c r="B1326" s="2" t="s">
        <v>3250</v>
      </c>
      <c r="C1326" s="2" t="s">
        <v>4514</v>
      </c>
      <c r="D1326" s="1">
        <v>0</v>
      </c>
      <c r="E1326" s="1">
        <v>0</v>
      </c>
      <c r="F1326" s="1">
        <v>382.5</v>
      </c>
      <c r="G1326" s="1">
        <v>1912.5</v>
      </c>
      <c r="H1326" s="1">
        <v>1530</v>
      </c>
      <c r="I1326" s="1">
        <v>0</v>
      </c>
      <c r="J1326" s="1">
        <v>1530</v>
      </c>
      <c r="K1326" s="1">
        <v>0</v>
      </c>
      <c r="L1326" s="1">
        <v>0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0</v>
      </c>
      <c r="S1326" s="1">
        <v>0</v>
      </c>
      <c r="T1326" s="1">
        <v>0</v>
      </c>
      <c r="U1326" s="1">
        <v>0</v>
      </c>
      <c r="V1326" s="1">
        <v>0</v>
      </c>
      <c r="W1326" s="1">
        <v>0</v>
      </c>
      <c r="X1326" s="1">
        <v>0</v>
      </c>
      <c r="Z1326" s="1" t="s">
        <v>2699</v>
      </c>
    </row>
    <row r="1327" spans="1:26" x14ac:dyDescent="0.3">
      <c r="A1327" s="2" t="s">
        <v>2700</v>
      </c>
      <c r="B1327" s="2" t="s">
        <v>3250</v>
      </c>
      <c r="C1327" s="2" t="s">
        <v>4423</v>
      </c>
      <c r="D1327" s="1">
        <v>0</v>
      </c>
      <c r="E1327" s="1">
        <v>0</v>
      </c>
      <c r="F1327" s="1">
        <v>637.5</v>
      </c>
      <c r="G1327" s="1">
        <v>637.5</v>
      </c>
      <c r="H1327" s="1">
        <v>0</v>
      </c>
      <c r="I1327" s="1">
        <v>0</v>
      </c>
      <c r="J1327" s="1">
        <v>0</v>
      </c>
      <c r="K1327" s="1">
        <v>0</v>
      </c>
      <c r="L1327" s="1">
        <v>0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0</v>
      </c>
      <c r="S1327" s="1">
        <v>0</v>
      </c>
      <c r="T1327" s="1">
        <v>0</v>
      </c>
      <c r="U1327" s="1">
        <v>0</v>
      </c>
      <c r="V1327" s="1">
        <v>0</v>
      </c>
      <c r="W1327" s="1">
        <v>0</v>
      </c>
      <c r="X1327" s="1">
        <v>0</v>
      </c>
      <c r="Z1327" s="1" t="s">
        <v>2701</v>
      </c>
    </row>
    <row r="1328" spans="1:26" x14ac:dyDescent="0.3">
      <c r="A1328" s="2" t="s">
        <v>2702</v>
      </c>
      <c r="B1328" s="2" t="s">
        <v>3250</v>
      </c>
      <c r="C1328" s="2" t="s">
        <v>4515</v>
      </c>
      <c r="D1328" s="1">
        <v>0</v>
      </c>
      <c r="E1328" s="1">
        <v>0</v>
      </c>
      <c r="F1328" s="1">
        <v>3628.75</v>
      </c>
      <c r="G1328" s="1">
        <v>5343.75</v>
      </c>
      <c r="H1328" s="1">
        <v>1715</v>
      </c>
      <c r="I1328" s="1">
        <v>0</v>
      </c>
      <c r="J1328" s="1">
        <v>1715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0</v>
      </c>
      <c r="S1328" s="1">
        <v>0</v>
      </c>
      <c r="T1328" s="1">
        <v>0</v>
      </c>
      <c r="U1328" s="1">
        <v>0</v>
      </c>
      <c r="V1328" s="1">
        <v>0</v>
      </c>
      <c r="W1328" s="1">
        <v>0</v>
      </c>
      <c r="X1328" s="1">
        <v>0</v>
      </c>
      <c r="Z1328" s="1" t="s">
        <v>2703</v>
      </c>
    </row>
    <row r="1329" spans="1:26" x14ac:dyDescent="0.3">
      <c r="A1329" s="2" t="s">
        <v>2704</v>
      </c>
      <c r="B1329" s="2" t="s">
        <v>3250</v>
      </c>
      <c r="C1329" s="2" t="s">
        <v>4516</v>
      </c>
      <c r="D1329" s="1">
        <v>0</v>
      </c>
      <c r="E1329" s="1">
        <v>0</v>
      </c>
      <c r="F1329" s="1">
        <v>2690</v>
      </c>
      <c r="G1329" s="1">
        <v>2750</v>
      </c>
      <c r="H1329" s="1">
        <v>60</v>
      </c>
      <c r="I1329" s="1">
        <v>0</v>
      </c>
      <c r="J1329" s="1">
        <v>60</v>
      </c>
      <c r="K1329" s="1">
        <v>0</v>
      </c>
      <c r="L1329" s="1">
        <v>0</v>
      </c>
      <c r="M1329" s="1">
        <v>0</v>
      </c>
      <c r="N1329" s="1">
        <v>0</v>
      </c>
      <c r="O1329" s="1">
        <v>0</v>
      </c>
      <c r="P1329" s="1">
        <v>0</v>
      </c>
      <c r="Q1329" s="1">
        <v>0</v>
      </c>
      <c r="R1329" s="1">
        <v>0</v>
      </c>
      <c r="S1329" s="1">
        <v>0</v>
      </c>
      <c r="T1329" s="1">
        <v>0</v>
      </c>
      <c r="U1329" s="1">
        <v>0</v>
      </c>
      <c r="V1329" s="1">
        <v>0</v>
      </c>
      <c r="W1329" s="1">
        <v>0</v>
      </c>
      <c r="X1329" s="1">
        <v>0</v>
      </c>
      <c r="Z1329" s="1" t="s">
        <v>2705</v>
      </c>
    </row>
    <row r="1330" spans="1:26" x14ac:dyDescent="0.3">
      <c r="A1330" s="2" t="s">
        <v>2706</v>
      </c>
      <c r="B1330" s="2" t="s">
        <v>3250</v>
      </c>
      <c r="C1330" s="2" t="s">
        <v>4517</v>
      </c>
      <c r="D1330" s="1">
        <v>0</v>
      </c>
      <c r="E1330" s="1">
        <v>0</v>
      </c>
      <c r="F1330" s="1">
        <v>500</v>
      </c>
      <c r="G1330" s="1">
        <v>500</v>
      </c>
      <c r="H1330" s="1">
        <v>0</v>
      </c>
      <c r="I1330" s="1">
        <v>0</v>
      </c>
      <c r="J1330" s="1">
        <v>0</v>
      </c>
      <c r="K1330" s="1">
        <v>0</v>
      </c>
      <c r="L1330" s="1">
        <v>0</v>
      </c>
      <c r="M1330" s="1">
        <v>0</v>
      </c>
      <c r="N1330" s="1">
        <v>0</v>
      </c>
      <c r="O1330" s="1">
        <v>0</v>
      </c>
      <c r="P1330" s="1">
        <v>0</v>
      </c>
      <c r="Q1330" s="1">
        <v>0</v>
      </c>
      <c r="R1330" s="1">
        <v>0</v>
      </c>
      <c r="S1330" s="1">
        <v>0</v>
      </c>
      <c r="T1330" s="1">
        <v>0</v>
      </c>
      <c r="U1330" s="1">
        <v>0</v>
      </c>
      <c r="V1330" s="1">
        <v>0</v>
      </c>
      <c r="W1330" s="1">
        <v>0</v>
      </c>
      <c r="X1330" s="1">
        <v>0</v>
      </c>
      <c r="Z1330" s="1" t="s">
        <v>2707</v>
      </c>
    </row>
    <row r="1331" spans="1:26" x14ac:dyDescent="0.3">
      <c r="A1331" s="2" t="s">
        <v>2708</v>
      </c>
      <c r="B1331" s="2" t="s">
        <v>3250</v>
      </c>
      <c r="C1331" s="2" t="s">
        <v>4518</v>
      </c>
      <c r="D1331" s="1">
        <v>0</v>
      </c>
      <c r="E1331" s="1">
        <v>0</v>
      </c>
      <c r="F1331" s="1">
        <v>1400</v>
      </c>
      <c r="G1331" s="1">
        <v>1400</v>
      </c>
      <c r="H1331" s="1">
        <v>0</v>
      </c>
      <c r="I1331" s="1">
        <v>0</v>
      </c>
      <c r="J1331" s="1">
        <v>0</v>
      </c>
      <c r="K1331" s="1">
        <v>0</v>
      </c>
      <c r="L1331" s="1">
        <v>0</v>
      </c>
      <c r="M1331" s="1">
        <v>0</v>
      </c>
      <c r="N1331" s="1">
        <v>0</v>
      </c>
      <c r="O1331" s="1">
        <v>0</v>
      </c>
      <c r="P1331" s="1">
        <v>0</v>
      </c>
      <c r="Q1331" s="1">
        <v>0</v>
      </c>
      <c r="R1331" s="1">
        <v>0</v>
      </c>
      <c r="S1331" s="1">
        <v>0</v>
      </c>
      <c r="T1331" s="1">
        <v>0</v>
      </c>
      <c r="U1331" s="1">
        <v>0</v>
      </c>
      <c r="V1331" s="1">
        <v>0</v>
      </c>
      <c r="W1331" s="1">
        <v>0</v>
      </c>
      <c r="X1331" s="1">
        <v>0</v>
      </c>
      <c r="Z1331" s="1" t="s">
        <v>2709</v>
      </c>
    </row>
    <row r="1332" spans="1:26" x14ac:dyDescent="0.3">
      <c r="A1332" s="2" t="s">
        <v>2710</v>
      </c>
      <c r="B1332" s="2" t="s">
        <v>3250</v>
      </c>
      <c r="C1332" s="2" t="s">
        <v>4519</v>
      </c>
      <c r="D1332" s="1">
        <v>0</v>
      </c>
      <c r="E1332" s="1">
        <v>0</v>
      </c>
      <c r="F1332" s="1">
        <v>1020</v>
      </c>
      <c r="G1332" s="1">
        <v>1020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  <c r="M1332" s="1">
        <v>0</v>
      </c>
      <c r="N1332" s="1">
        <v>0</v>
      </c>
      <c r="O1332" s="1">
        <v>0</v>
      </c>
      <c r="P1332" s="1">
        <v>0</v>
      </c>
      <c r="Q1332" s="1">
        <v>0</v>
      </c>
      <c r="R1332" s="1">
        <v>0</v>
      </c>
      <c r="S1332" s="1">
        <v>0</v>
      </c>
      <c r="T1332" s="1">
        <v>0</v>
      </c>
      <c r="U1332" s="1">
        <v>0</v>
      </c>
      <c r="V1332" s="1">
        <v>0</v>
      </c>
      <c r="W1332" s="1">
        <v>0</v>
      </c>
      <c r="X1332" s="1">
        <v>0</v>
      </c>
      <c r="Z1332" s="1" t="s">
        <v>2711</v>
      </c>
    </row>
    <row r="1333" spans="1:26" x14ac:dyDescent="0.3">
      <c r="A1333" s="2" t="s">
        <v>2712</v>
      </c>
      <c r="B1333" s="2" t="s">
        <v>3250</v>
      </c>
      <c r="C1333" s="2" t="s">
        <v>4520</v>
      </c>
      <c r="D1333" s="1">
        <v>0</v>
      </c>
      <c r="E1333" s="1">
        <v>0</v>
      </c>
      <c r="F1333" s="1">
        <v>1531.25</v>
      </c>
      <c r="G1333" s="1">
        <v>1531.25</v>
      </c>
      <c r="H1333" s="1">
        <v>0</v>
      </c>
      <c r="I1333" s="1">
        <v>0</v>
      </c>
      <c r="J1333" s="1">
        <v>0</v>
      </c>
      <c r="K1333" s="1"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0</v>
      </c>
      <c r="S1333" s="1">
        <v>0</v>
      </c>
      <c r="T1333" s="1">
        <v>0</v>
      </c>
      <c r="U1333" s="1">
        <v>0</v>
      </c>
      <c r="V1333" s="1">
        <v>0</v>
      </c>
      <c r="W1333" s="1">
        <v>0</v>
      </c>
      <c r="X1333" s="1">
        <v>0</v>
      </c>
      <c r="Z1333" s="1" t="s">
        <v>2713</v>
      </c>
    </row>
    <row r="1334" spans="1:26" x14ac:dyDescent="0.3">
      <c r="A1334" s="2" t="s">
        <v>2714</v>
      </c>
      <c r="B1334" s="2" t="s">
        <v>3250</v>
      </c>
      <c r="C1334" s="2" t="s">
        <v>4521</v>
      </c>
      <c r="D1334" s="1">
        <v>0</v>
      </c>
      <c r="E1334" s="1">
        <v>0</v>
      </c>
      <c r="F1334" s="1">
        <v>1937.5</v>
      </c>
      <c r="G1334" s="1">
        <v>1937.5</v>
      </c>
      <c r="H1334" s="1">
        <v>0</v>
      </c>
      <c r="I1334" s="1">
        <v>0</v>
      </c>
      <c r="J1334" s="1">
        <v>0</v>
      </c>
      <c r="K1334" s="1">
        <v>0</v>
      </c>
      <c r="L1334" s="1">
        <v>0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0</v>
      </c>
      <c r="S1334" s="1">
        <v>0</v>
      </c>
      <c r="T1334" s="1">
        <v>0</v>
      </c>
      <c r="U1334" s="1">
        <v>0</v>
      </c>
      <c r="V1334" s="1">
        <v>0</v>
      </c>
      <c r="W1334" s="1">
        <v>0</v>
      </c>
      <c r="X1334" s="1">
        <v>0</v>
      </c>
      <c r="Z1334" s="1" t="s">
        <v>2715</v>
      </c>
    </row>
    <row r="1335" spans="1:26" x14ac:dyDescent="0.3">
      <c r="A1335" s="2" t="s">
        <v>2716</v>
      </c>
      <c r="B1335" s="2" t="s">
        <v>3250</v>
      </c>
      <c r="C1335" s="2" t="s">
        <v>4522</v>
      </c>
      <c r="D1335" s="1">
        <v>0</v>
      </c>
      <c r="E1335" s="1">
        <v>0</v>
      </c>
      <c r="F1335" s="1">
        <v>875</v>
      </c>
      <c r="G1335" s="1">
        <v>875</v>
      </c>
      <c r="H1335" s="1">
        <v>0</v>
      </c>
      <c r="I1335" s="1">
        <v>0</v>
      </c>
      <c r="J1335" s="1">
        <v>0</v>
      </c>
      <c r="K1335" s="1">
        <v>0</v>
      </c>
      <c r="L1335" s="1">
        <v>0</v>
      </c>
      <c r="M1335" s="1">
        <v>0</v>
      </c>
      <c r="N1335" s="1">
        <v>0</v>
      </c>
      <c r="O1335" s="1">
        <v>0</v>
      </c>
      <c r="P1335" s="1">
        <v>0</v>
      </c>
      <c r="Q1335" s="1">
        <v>0</v>
      </c>
      <c r="R1335" s="1">
        <v>0</v>
      </c>
      <c r="S1335" s="1">
        <v>0</v>
      </c>
      <c r="T1335" s="1">
        <v>0</v>
      </c>
      <c r="U1335" s="1">
        <v>0</v>
      </c>
      <c r="V1335" s="1">
        <v>0</v>
      </c>
      <c r="W1335" s="1">
        <v>0</v>
      </c>
      <c r="X1335" s="1">
        <v>0</v>
      </c>
      <c r="Z1335" s="1" t="s">
        <v>2717</v>
      </c>
    </row>
    <row r="1336" spans="1:26" x14ac:dyDescent="0.3">
      <c r="A1336" s="2" t="s">
        <v>2718</v>
      </c>
      <c r="B1336" s="2" t="s">
        <v>3250</v>
      </c>
      <c r="C1336" s="2" t="s">
        <v>4523</v>
      </c>
      <c r="D1336" s="1">
        <v>0</v>
      </c>
      <c r="E1336" s="1">
        <v>0</v>
      </c>
      <c r="F1336" s="1">
        <v>56.5</v>
      </c>
      <c r="G1336" s="1">
        <v>82.5</v>
      </c>
      <c r="H1336" s="1">
        <v>26</v>
      </c>
      <c r="I1336" s="1">
        <v>0</v>
      </c>
      <c r="J1336" s="1">
        <v>26</v>
      </c>
      <c r="K1336" s="1">
        <v>0</v>
      </c>
      <c r="L1336" s="1">
        <v>0</v>
      </c>
      <c r="M1336" s="1">
        <v>0</v>
      </c>
      <c r="N1336" s="1">
        <v>0</v>
      </c>
      <c r="O1336" s="1">
        <v>0</v>
      </c>
      <c r="P1336" s="1">
        <v>0</v>
      </c>
      <c r="Q1336" s="1">
        <v>0</v>
      </c>
      <c r="R1336" s="1">
        <v>0</v>
      </c>
      <c r="S1336" s="1">
        <v>0</v>
      </c>
      <c r="T1336" s="1">
        <v>0</v>
      </c>
      <c r="U1336" s="1">
        <v>0</v>
      </c>
      <c r="V1336" s="1">
        <v>0</v>
      </c>
      <c r="W1336" s="1">
        <v>0</v>
      </c>
      <c r="X1336" s="1">
        <v>0</v>
      </c>
      <c r="Z1336" s="1" t="s">
        <v>2719</v>
      </c>
    </row>
    <row r="1337" spans="1:26" x14ac:dyDescent="0.3">
      <c r="A1337" s="2" t="s">
        <v>2720</v>
      </c>
      <c r="B1337" s="2" t="s">
        <v>3250</v>
      </c>
      <c r="C1337" s="2" t="s">
        <v>4524</v>
      </c>
      <c r="D1337" s="1">
        <v>0</v>
      </c>
      <c r="E1337" s="1">
        <v>0</v>
      </c>
      <c r="F1337" s="1">
        <v>50</v>
      </c>
      <c r="G1337" s="1">
        <v>50</v>
      </c>
      <c r="H1337" s="1">
        <v>0</v>
      </c>
      <c r="I1337" s="1">
        <v>0</v>
      </c>
      <c r="J1337" s="1">
        <v>0</v>
      </c>
      <c r="K1337" s="1">
        <v>0</v>
      </c>
      <c r="L1337" s="1">
        <v>0</v>
      </c>
      <c r="M1337" s="1">
        <v>0</v>
      </c>
      <c r="N1337" s="1">
        <v>0</v>
      </c>
      <c r="O1337" s="1">
        <v>0</v>
      </c>
      <c r="P1337" s="1">
        <v>0</v>
      </c>
      <c r="Q1337" s="1">
        <v>0</v>
      </c>
      <c r="R1337" s="1">
        <v>0</v>
      </c>
      <c r="S1337" s="1">
        <v>0</v>
      </c>
      <c r="T1337" s="1">
        <v>0</v>
      </c>
      <c r="U1337" s="1">
        <v>0</v>
      </c>
      <c r="V1337" s="1">
        <v>0</v>
      </c>
      <c r="W1337" s="1">
        <v>0</v>
      </c>
      <c r="X1337" s="1">
        <v>0</v>
      </c>
      <c r="Z1337" s="1" t="s">
        <v>2721</v>
      </c>
    </row>
    <row r="1338" spans="1:26" x14ac:dyDescent="0.3">
      <c r="A1338" s="2" t="s">
        <v>2722</v>
      </c>
      <c r="B1338" s="2" t="s">
        <v>3250</v>
      </c>
      <c r="C1338" s="2" t="s">
        <v>4525</v>
      </c>
      <c r="D1338" s="1">
        <v>0</v>
      </c>
      <c r="E1338" s="1">
        <v>0</v>
      </c>
      <c r="F1338" s="1">
        <v>750</v>
      </c>
      <c r="G1338" s="1">
        <v>750</v>
      </c>
      <c r="H1338" s="1">
        <v>0</v>
      </c>
      <c r="I1338" s="1">
        <v>0</v>
      </c>
      <c r="J1338" s="1">
        <v>0</v>
      </c>
      <c r="K1338" s="1"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v>0</v>
      </c>
      <c r="Q1338" s="1">
        <v>0</v>
      </c>
      <c r="R1338" s="1">
        <v>0</v>
      </c>
      <c r="S1338" s="1">
        <v>0</v>
      </c>
      <c r="T1338" s="1">
        <v>0</v>
      </c>
      <c r="U1338" s="1">
        <v>0</v>
      </c>
      <c r="V1338" s="1">
        <v>0</v>
      </c>
      <c r="W1338" s="1">
        <v>0</v>
      </c>
      <c r="X1338" s="1">
        <v>0</v>
      </c>
      <c r="Z1338" s="1" t="s">
        <v>2723</v>
      </c>
    </row>
    <row r="1339" spans="1:26" x14ac:dyDescent="0.3">
      <c r="A1339" s="2" t="s">
        <v>2724</v>
      </c>
      <c r="B1339" s="2" t="s">
        <v>3250</v>
      </c>
      <c r="C1339" s="2" t="s">
        <v>4526</v>
      </c>
      <c r="D1339" s="1">
        <v>0</v>
      </c>
      <c r="E1339" s="1">
        <v>0</v>
      </c>
      <c r="F1339" s="1">
        <v>1343.75</v>
      </c>
      <c r="G1339" s="1">
        <v>1343.75</v>
      </c>
      <c r="H1339" s="1">
        <v>0</v>
      </c>
      <c r="I1339" s="1">
        <v>0</v>
      </c>
      <c r="J1339" s="1">
        <v>0</v>
      </c>
      <c r="K1339" s="1"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  <c r="U1339" s="1">
        <v>0</v>
      </c>
      <c r="V1339" s="1">
        <v>0</v>
      </c>
      <c r="W1339" s="1">
        <v>0</v>
      </c>
      <c r="X1339" s="1">
        <v>0</v>
      </c>
      <c r="Z1339" s="1" t="s">
        <v>2725</v>
      </c>
    </row>
    <row r="1340" spans="1:26" x14ac:dyDescent="0.3">
      <c r="A1340" s="2" t="s">
        <v>2726</v>
      </c>
      <c r="B1340" s="2" t="s">
        <v>3250</v>
      </c>
      <c r="C1340" s="2" t="s">
        <v>4527</v>
      </c>
      <c r="D1340" s="1">
        <v>0</v>
      </c>
      <c r="E1340" s="1">
        <v>0</v>
      </c>
      <c r="F1340" s="1">
        <v>1897.76</v>
      </c>
      <c r="G1340" s="1">
        <v>1988.64</v>
      </c>
      <c r="H1340" s="1">
        <v>90.88</v>
      </c>
      <c r="I1340" s="1">
        <v>0</v>
      </c>
      <c r="J1340" s="1">
        <v>90.88</v>
      </c>
      <c r="K1340" s="1">
        <v>0</v>
      </c>
      <c r="L1340" s="1">
        <v>0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0</v>
      </c>
      <c r="S1340" s="1">
        <v>0</v>
      </c>
      <c r="T1340" s="1">
        <v>0</v>
      </c>
      <c r="U1340" s="1">
        <v>0</v>
      </c>
      <c r="V1340" s="1">
        <v>0</v>
      </c>
      <c r="W1340" s="1">
        <v>0</v>
      </c>
      <c r="X1340" s="1">
        <v>0</v>
      </c>
      <c r="Z1340" s="1" t="s">
        <v>2727</v>
      </c>
    </row>
    <row r="1341" spans="1:26" x14ac:dyDescent="0.3">
      <c r="A1341" s="2" t="s">
        <v>2728</v>
      </c>
      <c r="B1341" s="2" t="s">
        <v>3250</v>
      </c>
      <c r="C1341" s="2" t="s">
        <v>4528</v>
      </c>
      <c r="D1341" s="1">
        <v>0</v>
      </c>
      <c r="E1341" s="1">
        <v>80864.070000000007</v>
      </c>
      <c r="F1341" s="1">
        <v>317995.8</v>
      </c>
      <c r="G1341" s="1">
        <v>323722.37</v>
      </c>
      <c r="H1341" s="1">
        <v>5726.57</v>
      </c>
      <c r="I1341" s="1">
        <v>0</v>
      </c>
      <c r="J1341" s="1">
        <v>86590.64</v>
      </c>
      <c r="K1341" s="1">
        <v>0</v>
      </c>
      <c r="L1341" s="1">
        <v>0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0</v>
      </c>
      <c r="S1341" s="1">
        <v>0</v>
      </c>
      <c r="T1341" s="1">
        <v>0</v>
      </c>
      <c r="U1341" s="1">
        <v>0</v>
      </c>
      <c r="V1341" s="1">
        <v>0</v>
      </c>
      <c r="W1341" s="1">
        <v>0</v>
      </c>
      <c r="X1341" s="1">
        <v>0</v>
      </c>
      <c r="Z1341" s="1" t="s">
        <v>2729</v>
      </c>
    </row>
    <row r="1342" spans="1:26" x14ac:dyDescent="0.3">
      <c r="A1342" s="2" t="s">
        <v>2730</v>
      </c>
      <c r="B1342" s="2" t="s">
        <v>3250</v>
      </c>
      <c r="C1342" s="2" t="s">
        <v>3329</v>
      </c>
      <c r="D1342" s="1">
        <v>0</v>
      </c>
      <c r="E1342" s="1">
        <v>870</v>
      </c>
      <c r="F1342" s="1">
        <v>0</v>
      </c>
      <c r="G1342" s="1">
        <v>0</v>
      </c>
      <c r="H1342" s="1">
        <v>0</v>
      </c>
      <c r="I1342" s="1">
        <v>0</v>
      </c>
      <c r="J1342" s="1">
        <v>870</v>
      </c>
      <c r="K1342" s="1">
        <v>0</v>
      </c>
      <c r="L1342" s="1">
        <v>0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0</v>
      </c>
      <c r="S1342" s="1">
        <v>0</v>
      </c>
      <c r="T1342" s="1">
        <v>0</v>
      </c>
      <c r="U1342" s="1">
        <v>0</v>
      </c>
      <c r="V1342" s="1">
        <v>0</v>
      </c>
      <c r="W1342" s="1">
        <v>0</v>
      </c>
      <c r="X1342" s="1">
        <v>0</v>
      </c>
      <c r="Z1342" s="1" t="s">
        <v>2731</v>
      </c>
    </row>
    <row r="1343" spans="1:26" x14ac:dyDescent="0.3">
      <c r="A1343" s="2" t="s">
        <v>2732</v>
      </c>
      <c r="B1343" s="2" t="s">
        <v>3250</v>
      </c>
      <c r="C1343" s="2" t="s">
        <v>4529</v>
      </c>
      <c r="D1343" s="1">
        <v>0</v>
      </c>
      <c r="E1343" s="1">
        <v>564</v>
      </c>
      <c r="F1343" s="1">
        <v>0</v>
      </c>
      <c r="G1343" s="1">
        <v>0</v>
      </c>
      <c r="H1343" s="1">
        <v>0</v>
      </c>
      <c r="I1343" s="1">
        <v>0</v>
      </c>
      <c r="J1343" s="1">
        <v>564</v>
      </c>
      <c r="K1343" s="1">
        <v>0</v>
      </c>
      <c r="L1343" s="1">
        <v>0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0</v>
      </c>
      <c r="S1343" s="1">
        <v>0</v>
      </c>
      <c r="T1343" s="1">
        <v>0</v>
      </c>
      <c r="U1343" s="1">
        <v>0</v>
      </c>
      <c r="V1343" s="1">
        <v>0</v>
      </c>
      <c r="W1343" s="1">
        <v>0</v>
      </c>
      <c r="X1343" s="1">
        <v>0</v>
      </c>
      <c r="Z1343" s="1" t="s">
        <v>2733</v>
      </c>
    </row>
    <row r="1344" spans="1:26" x14ac:dyDescent="0.3">
      <c r="A1344" s="2" t="s">
        <v>2734</v>
      </c>
      <c r="B1344" s="2" t="s">
        <v>3250</v>
      </c>
      <c r="C1344" s="2" t="s">
        <v>3334</v>
      </c>
      <c r="D1344" s="1">
        <v>0</v>
      </c>
      <c r="E1344" s="1">
        <v>24201.42</v>
      </c>
      <c r="F1344" s="1">
        <v>0</v>
      </c>
      <c r="G1344" s="1">
        <v>13115.37</v>
      </c>
      <c r="H1344" s="1">
        <v>13115.37</v>
      </c>
      <c r="I1344" s="1">
        <v>0</v>
      </c>
      <c r="J1344" s="1">
        <v>37316.79</v>
      </c>
      <c r="K1344" s="1">
        <v>0</v>
      </c>
      <c r="L1344" s="1">
        <v>0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  <c r="T1344" s="1">
        <v>0</v>
      </c>
      <c r="U1344" s="1">
        <v>0</v>
      </c>
      <c r="V1344" s="1">
        <v>0</v>
      </c>
      <c r="W1344" s="1">
        <v>0</v>
      </c>
      <c r="X1344" s="1">
        <v>0</v>
      </c>
      <c r="Z1344" s="1" t="s">
        <v>2735</v>
      </c>
    </row>
    <row r="1345" spans="1:26" x14ac:dyDescent="0.3">
      <c r="A1345" s="2" t="s">
        <v>2736</v>
      </c>
      <c r="B1345" s="2" t="s">
        <v>3250</v>
      </c>
      <c r="C1345" s="2" t="s">
        <v>4530</v>
      </c>
      <c r="D1345" s="1">
        <v>0</v>
      </c>
      <c r="E1345" s="1">
        <v>1400</v>
      </c>
      <c r="F1345" s="1">
        <v>0</v>
      </c>
      <c r="G1345" s="1">
        <v>0</v>
      </c>
      <c r="H1345" s="1">
        <v>0</v>
      </c>
      <c r="I1345" s="1">
        <v>0</v>
      </c>
      <c r="J1345" s="1">
        <v>1400</v>
      </c>
      <c r="K1345" s="1">
        <v>0</v>
      </c>
      <c r="L1345" s="1">
        <v>0</v>
      </c>
      <c r="M1345" s="1">
        <v>0</v>
      </c>
      <c r="N1345" s="1">
        <v>0</v>
      </c>
      <c r="O1345" s="1">
        <v>0</v>
      </c>
      <c r="P1345" s="1">
        <v>0</v>
      </c>
      <c r="Q1345" s="1">
        <v>0</v>
      </c>
      <c r="R1345" s="1">
        <v>0</v>
      </c>
      <c r="S1345" s="1">
        <v>0</v>
      </c>
      <c r="T1345" s="1">
        <v>0</v>
      </c>
      <c r="U1345" s="1">
        <v>0</v>
      </c>
      <c r="V1345" s="1">
        <v>0</v>
      </c>
      <c r="W1345" s="1">
        <v>0</v>
      </c>
      <c r="X1345" s="1">
        <v>0</v>
      </c>
      <c r="Z1345" s="1" t="s">
        <v>2737</v>
      </c>
    </row>
    <row r="1346" spans="1:26" x14ac:dyDescent="0.3">
      <c r="A1346" s="2" t="s">
        <v>2738</v>
      </c>
      <c r="B1346" s="2" t="s">
        <v>3250</v>
      </c>
      <c r="C1346" s="2" t="s">
        <v>4531</v>
      </c>
      <c r="D1346" s="1">
        <v>0</v>
      </c>
      <c r="E1346" s="1">
        <v>15000</v>
      </c>
      <c r="F1346" s="1">
        <v>0</v>
      </c>
      <c r="G1346" s="1">
        <v>0</v>
      </c>
      <c r="H1346" s="1">
        <v>0</v>
      </c>
      <c r="I1346" s="1">
        <v>0</v>
      </c>
      <c r="J1346" s="1">
        <v>15000</v>
      </c>
      <c r="K1346" s="1">
        <v>0</v>
      </c>
      <c r="L1346" s="1">
        <v>0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0</v>
      </c>
      <c r="S1346" s="1">
        <v>0</v>
      </c>
      <c r="T1346" s="1">
        <v>0</v>
      </c>
      <c r="U1346" s="1">
        <v>0</v>
      </c>
      <c r="V1346" s="1">
        <v>0</v>
      </c>
      <c r="W1346" s="1">
        <v>0</v>
      </c>
      <c r="X1346" s="1">
        <v>0</v>
      </c>
      <c r="Z1346" s="1" t="s">
        <v>2739</v>
      </c>
    </row>
    <row r="1347" spans="1:26" x14ac:dyDescent="0.3">
      <c r="A1347" s="2" t="s">
        <v>2740</v>
      </c>
      <c r="B1347" s="2" t="s">
        <v>3250</v>
      </c>
      <c r="C1347" s="2" t="s">
        <v>2741</v>
      </c>
      <c r="D1347" s="1">
        <v>0</v>
      </c>
      <c r="E1347" s="1">
        <v>30606.27</v>
      </c>
      <c r="F1347" s="1">
        <v>0</v>
      </c>
      <c r="G1347" s="1">
        <v>0</v>
      </c>
      <c r="H1347" s="1">
        <v>0</v>
      </c>
      <c r="I1347" s="1">
        <v>0</v>
      </c>
      <c r="J1347" s="1">
        <v>30606.27</v>
      </c>
      <c r="K1347" s="1">
        <v>0</v>
      </c>
      <c r="L1347" s="1">
        <v>0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0</v>
      </c>
      <c r="S1347" s="1">
        <v>0</v>
      </c>
      <c r="T1347" s="1">
        <v>0</v>
      </c>
      <c r="U1347" s="1">
        <v>0</v>
      </c>
      <c r="V1347" s="1">
        <v>0</v>
      </c>
      <c r="W1347" s="1">
        <v>0</v>
      </c>
      <c r="X1347" s="1">
        <v>0</v>
      </c>
      <c r="Z1347" s="1" t="s">
        <v>2742</v>
      </c>
    </row>
    <row r="1348" spans="1:26" x14ac:dyDescent="0.3">
      <c r="A1348" s="2" t="s">
        <v>2743</v>
      </c>
      <c r="B1348" s="2" t="s">
        <v>3250</v>
      </c>
      <c r="C1348" s="2" t="s">
        <v>4532</v>
      </c>
      <c r="D1348" s="1">
        <v>0</v>
      </c>
      <c r="E1348" s="1">
        <v>8222.3799999999992</v>
      </c>
      <c r="F1348" s="1">
        <v>305547.8</v>
      </c>
      <c r="G1348" s="1">
        <v>298154</v>
      </c>
      <c r="H1348" s="1">
        <v>7393.8</v>
      </c>
      <c r="I1348" s="1">
        <v>0</v>
      </c>
      <c r="J1348" s="1">
        <v>828.58</v>
      </c>
      <c r="K1348" s="1">
        <v>0</v>
      </c>
      <c r="L1348" s="1">
        <v>0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0</v>
      </c>
      <c r="S1348" s="1">
        <v>0</v>
      </c>
      <c r="T1348" s="1">
        <v>0</v>
      </c>
      <c r="U1348" s="1">
        <v>0</v>
      </c>
      <c r="V1348" s="1">
        <v>0</v>
      </c>
      <c r="W1348" s="1">
        <v>0</v>
      </c>
      <c r="X1348" s="1">
        <v>0</v>
      </c>
      <c r="Z1348" s="1" t="s">
        <v>2744</v>
      </c>
    </row>
    <row r="1349" spans="1:26" x14ac:dyDescent="0.3">
      <c r="A1349" s="2" t="s">
        <v>2745</v>
      </c>
      <c r="B1349" s="2" t="s">
        <v>3250</v>
      </c>
      <c r="C1349" s="2" t="s">
        <v>3343</v>
      </c>
      <c r="D1349" s="1">
        <v>0</v>
      </c>
      <c r="E1349" s="1">
        <v>0</v>
      </c>
      <c r="F1349" s="1">
        <v>0</v>
      </c>
      <c r="G1349" s="1">
        <v>5</v>
      </c>
      <c r="H1349" s="1">
        <v>5</v>
      </c>
      <c r="I1349" s="1">
        <v>0</v>
      </c>
      <c r="J1349" s="1">
        <v>5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  <c r="T1349" s="1">
        <v>0</v>
      </c>
      <c r="U1349" s="1">
        <v>0</v>
      </c>
      <c r="V1349" s="1">
        <v>0</v>
      </c>
      <c r="W1349" s="1">
        <v>0</v>
      </c>
      <c r="X1349" s="1">
        <v>0</v>
      </c>
      <c r="Z1349" s="1" t="s">
        <v>2746</v>
      </c>
    </row>
    <row r="1350" spans="1:26" x14ac:dyDescent="0.3">
      <c r="A1350" s="2" t="s">
        <v>2747</v>
      </c>
      <c r="B1350" s="2" t="s">
        <v>3250</v>
      </c>
      <c r="C1350" s="2" t="s">
        <v>4533</v>
      </c>
      <c r="D1350" s="1">
        <v>0</v>
      </c>
      <c r="E1350" s="1">
        <v>0</v>
      </c>
      <c r="F1350" s="1">
        <v>150</v>
      </c>
      <c r="G1350" s="1">
        <v>150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0</v>
      </c>
      <c r="S1350" s="1">
        <v>0</v>
      </c>
      <c r="T1350" s="1">
        <v>0</v>
      </c>
      <c r="U1350" s="1">
        <v>0</v>
      </c>
      <c r="V1350" s="1">
        <v>0</v>
      </c>
      <c r="W1350" s="1">
        <v>0</v>
      </c>
      <c r="X1350" s="1">
        <v>0</v>
      </c>
      <c r="Z1350" s="1" t="s">
        <v>2748</v>
      </c>
    </row>
    <row r="1351" spans="1:26" x14ac:dyDescent="0.3">
      <c r="A1351" s="2" t="s">
        <v>2749</v>
      </c>
      <c r="B1351" s="2" t="s">
        <v>3250</v>
      </c>
      <c r="C1351" s="2" t="s">
        <v>3347</v>
      </c>
      <c r="D1351" s="1">
        <v>0</v>
      </c>
      <c r="E1351" s="1">
        <v>0</v>
      </c>
      <c r="F1351" s="1">
        <v>84</v>
      </c>
      <c r="G1351" s="1">
        <v>84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  <c r="M1351" s="1">
        <v>0</v>
      </c>
      <c r="N1351" s="1">
        <v>0</v>
      </c>
      <c r="O1351" s="1">
        <v>0</v>
      </c>
      <c r="P1351" s="1">
        <v>0</v>
      </c>
      <c r="Q1351" s="1">
        <v>0</v>
      </c>
      <c r="R1351" s="1">
        <v>0</v>
      </c>
      <c r="S1351" s="1">
        <v>0</v>
      </c>
      <c r="T1351" s="1">
        <v>0</v>
      </c>
      <c r="U1351" s="1">
        <v>0</v>
      </c>
      <c r="V1351" s="1">
        <v>0</v>
      </c>
      <c r="W1351" s="1">
        <v>0</v>
      </c>
      <c r="X1351" s="1">
        <v>0</v>
      </c>
      <c r="Z1351" s="1" t="s">
        <v>2750</v>
      </c>
    </row>
    <row r="1352" spans="1:26" x14ac:dyDescent="0.3">
      <c r="A1352" s="2" t="s">
        <v>2751</v>
      </c>
      <c r="B1352" s="2" t="s">
        <v>3250</v>
      </c>
      <c r="C1352" s="2" t="s">
        <v>3348</v>
      </c>
      <c r="D1352" s="1">
        <v>0</v>
      </c>
      <c r="E1352" s="1">
        <v>0</v>
      </c>
      <c r="F1352" s="1">
        <v>12200</v>
      </c>
      <c r="G1352" s="1">
        <v>12200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0</v>
      </c>
      <c r="N1352" s="1">
        <v>0</v>
      </c>
      <c r="O1352" s="1">
        <v>0</v>
      </c>
      <c r="P1352" s="1">
        <v>0</v>
      </c>
      <c r="Q1352" s="1">
        <v>0</v>
      </c>
      <c r="R1352" s="1">
        <v>0</v>
      </c>
      <c r="S1352" s="1">
        <v>0</v>
      </c>
      <c r="T1352" s="1">
        <v>0</v>
      </c>
      <c r="U1352" s="1">
        <v>0</v>
      </c>
      <c r="V1352" s="1">
        <v>0</v>
      </c>
      <c r="W1352" s="1">
        <v>0</v>
      </c>
      <c r="X1352" s="1">
        <v>0</v>
      </c>
      <c r="Z1352" s="1" t="s">
        <v>2752</v>
      </c>
    </row>
    <row r="1353" spans="1:26" x14ac:dyDescent="0.3">
      <c r="A1353" s="2" t="s">
        <v>2753</v>
      </c>
      <c r="B1353" s="2" t="s">
        <v>3250</v>
      </c>
      <c r="C1353" s="2" t="s">
        <v>3349</v>
      </c>
      <c r="D1353" s="1">
        <v>0</v>
      </c>
      <c r="E1353" s="1">
        <v>0</v>
      </c>
      <c r="F1353" s="1">
        <v>14</v>
      </c>
      <c r="G1353" s="1">
        <v>14</v>
      </c>
      <c r="H1353" s="1">
        <v>0</v>
      </c>
      <c r="I1353" s="1">
        <v>0</v>
      </c>
      <c r="J1353" s="1">
        <v>0</v>
      </c>
      <c r="K1353" s="1">
        <v>0</v>
      </c>
      <c r="L1353" s="1">
        <v>0</v>
      </c>
      <c r="M1353" s="1">
        <v>0</v>
      </c>
      <c r="N1353" s="1">
        <v>0</v>
      </c>
      <c r="O1353" s="1">
        <v>0</v>
      </c>
      <c r="P1353" s="1">
        <v>0</v>
      </c>
      <c r="Q1353" s="1">
        <v>0</v>
      </c>
      <c r="R1353" s="1">
        <v>0</v>
      </c>
      <c r="S1353" s="1">
        <v>0</v>
      </c>
      <c r="T1353" s="1">
        <v>0</v>
      </c>
      <c r="U1353" s="1">
        <v>0</v>
      </c>
      <c r="V1353" s="1">
        <v>0</v>
      </c>
      <c r="W1353" s="1">
        <v>0</v>
      </c>
      <c r="X1353" s="1">
        <v>0</v>
      </c>
      <c r="Z1353" s="1" t="s">
        <v>2754</v>
      </c>
    </row>
    <row r="1354" spans="1:26" x14ac:dyDescent="0.3">
      <c r="A1354" s="2" t="s">
        <v>2755</v>
      </c>
      <c r="B1354" s="2" t="s">
        <v>3250</v>
      </c>
      <c r="C1354" s="2" t="s">
        <v>4534</v>
      </c>
      <c r="D1354" s="1">
        <v>0</v>
      </c>
      <c r="E1354" s="1">
        <v>167523.34</v>
      </c>
      <c r="F1354" s="1">
        <v>295438.84000000003</v>
      </c>
      <c r="G1354" s="1">
        <v>399680.36</v>
      </c>
      <c r="H1354" s="1">
        <v>104241.52</v>
      </c>
      <c r="I1354" s="1">
        <v>0</v>
      </c>
      <c r="J1354" s="1">
        <v>271764.86</v>
      </c>
      <c r="K1354" s="1">
        <v>0</v>
      </c>
      <c r="L1354" s="1">
        <v>0</v>
      </c>
      <c r="M1354" s="1">
        <v>29175.84</v>
      </c>
      <c r="N1354" s="1">
        <v>0</v>
      </c>
      <c r="O1354" s="1">
        <v>29175.84</v>
      </c>
      <c r="P1354" s="1">
        <v>0</v>
      </c>
      <c r="Q1354" s="1">
        <v>0</v>
      </c>
      <c r="R1354" s="1">
        <v>0</v>
      </c>
      <c r="S1354" s="1">
        <v>0</v>
      </c>
      <c r="T1354" s="1">
        <v>0</v>
      </c>
      <c r="U1354" s="1">
        <v>0</v>
      </c>
      <c r="V1354" s="1">
        <v>0</v>
      </c>
      <c r="W1354" s="1">
        <v>0</v>
      </c>
      <c r="X1354" s="1">
        <v>0</v>
      </c>
      <c r="Z1354" s="1" t="s">
        <v>2756</v>
      </c>
    </row>
    <row r="1355" spans="1:26" x14ac:dyDescent="0.3">
      <c r="A1355" s="2" t="s">
        <v>2757</v>
      </c>
      <c r="B1355" s="2" t="s">
        <v>3250</v>
      </c>
      <c r="C1355" s="2" t="s">
        <v>4535</v>
      </c>
      <c r="D1355" s="1">
        <v>0</v>
      </c>
      <c r="E1355" s="1">
        <v>46886.15</v>
      </c>
      <c r="F1355" s="1">
        <v>1915.47</v>
      </c>
      <c r="G1355" s="1">
        <v>7577.38</v>
      </c>
      <c r="H1355" s="1">
        <v>5661.91</v>
      </c>
      <c r="I1355" s="1">
        <v>0</v>
      </c>
      <c r="J1355" s="1">
        <v>52548.06</v>
      </c>
      <c r="K1355" s="1">
        <v>0</v>
      </c>
      <c r="L1355" s="1">
        <v>0</v>
      </c>
      <c r="M1355" s="1">
        <v>0</v>
      </c>
      <c r="N1355" s="1">
        <v>0</v>
      </c>
      <c r="O1355" s="1">
        <v>0</v>
      </c>
      <c r="P1355" s="1">
        <v>0</v>
      </c>
      <c r="Q1355" s="1">
        <v>0</v>
      </c>
      <c r="R1355" s="1">
        <v>0</v>
      </c>
      <c r="S1355" s="1">
        <v>0</v>
      </c>
      <c r="T1355" s="1">
        <v>0</v>
      </c>
      <c r="U1355" s="1">
        <v>0</v>
      </c>
      <c r="V1355" s="1">
        <v>0</v>
      </c>
      <c r="W1355" s="1">
        <v>0</v>
      </c>
      <c r="X1355" s="1">
        <v>0</v>
      </c>
      <c r="Z1355" s="1" t="s">
        <v>2758</v>
      </c>
    </row>
    <row r="1356" spans="1:26" x14ac:dyDescent="0.3">
      <c r="A1356" s="2" t="s">
        <v>2759</v>
      </c>
      <c r="B1356" s="2" t="s">
        <v>3250</v>
      </c>
      <c r="C1356" s="2" t="s">
        <v>3358</v>
      </c>
      <c r="D1356" s="1">
        <v>0</v>
      </c>
      <c r="E1356" s="1">
        <v>1200</v>
      </c>
      <c r="F1356" s="1">
        <v>12587.4</v>
      </c>
      <c r="G1356" s="1">
        <v>16037</v>
      </c>
      <c r="H1356" s="1">
        <v>3449.6</v>
      </c>
      <c r="I1356" s="1">
        <v>0</v>
      </c>
      <c r="J1356" s="1">
        <v>4649.6000000000004</v>
      </c>
      <c r="K1356" s="1">
        <v>0</v>
      </c>
      <c r="L1356" s="1">
        <v>0</v>
      </c>
      <c r="M1356" s="1">
        <v>1600</v>
      </c>
      <c r="N1356" s="1">
        <v>0</v>
      </c>
      <c r="O1356" s="1">
        <v>1600</v>
      </c>
      <c r="P1356" s="1">
        <v>0</v>
      </c>
      <c r="Q1356" s="1">
        <v>0</v>
      </c>
      <c r="R1356" s="1">
        <v>0</v>
      </c>
      <c r="S1356" s="1">
        <v>0</v>
      </c>
      <c r="T1356" s="1">
        <v>0</v>
      </c>
      <c r="U1356" s="1">
        <v>0</v>
      </c>
      <c r="V1356" s="1">
        <v>0</v>
      </c>
      <c r="W1356" s="1">
        <v>0</v>
      </c>
      <c r="X1356" s="1">
        <v>0</v>
      </c>
      <c r="Z1356" s="1" t="s">
        <v>2760</v>
      </c>
    </row>
    <row r="1357" spans="1:26" x14ac:dyDescent="0.3">
      <c r="A1357" s="2" t="s">
        <v>2761</v>
      </c>
      <c r="B1357" s="2" t="s">
        <v>3250</v>
      </c>
      <c r="C1357" s="2" t="s">
        <v>3359</v>
      </c>
      <c r="D1357" s="1">
        <v>0</v>
      </c>
      <c r="E1357" s="1">
        <v>508</v>
      </c>
      <c r="F1357" s="1">
        <v>0</v>
      </c>
      <c r="G1357" s="1">
        <v>0</v>
      </c>
      <c r="H1357" s="1">
        <v>0</v>
      </c>
      <c r="I1357" s="1">
        <v>0</v>
      </c>
      <c r="J1357" s="1">
        <v>508</v>
      </c>
      <c r="K1357" s="1"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0</v>
      </c>
      <c r="S1357" s="1">
        <v>0</v>
      </c>
      <c r="T1357" s="1">
        <v>0</v>
      </c>
      <c r="U1357" s="1">
        <v>0</v>
      </c>
      <c r="V1357" s="1">
        <v>0</v>
      </c>
      <c r="W1357" s="1">
        <v>0</v>
      </c>
      <c r="X1357" s="1">
        <v>0</v>
      </c>
      <c r="Z1357" s="1" t="s">
        <v>2762</v>
      </c>
    </row>
    <row r="1358" spans="1:26" x14ac:dyDescent="0.3">
      <c r="A1358" s="2" t="s">
        <v>2763</v>
      </c>
      <c r="B1358" s="2" t="s">
        <v>3250</v>
      </c>
      <c r="C1358" s="2" t="s">
        <v>3360</v>
      </c>
      <c r="D1358" s="1">
        <v>0</v>
      </c>
      <c r="E1358" s="1">
        <v>5601.94</v>
      </c>
      <c r="F1358" s="1">
        <v>2463.9699999999998</v>
      </c>
      <c r="G1358" s="1">
        <v>12319.77</v>
      </c>
      <c r="H1358" s="1">
        <v>9855.7999999999993</v>
      </c>
      <c r="I1358" s="1">
        <v>0</v>
      </c>
      <c r="J1358" s="1">
        <v>15457.74</v>
      </c>
      <c r="K1358" s="1">
        <v>0</v>
      </c>
      <c r="L1358" s="1">
        <v>0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0</v>
      </c>
      <c r="S1358" s="1">
        <v>0</v>
      </c>
      <c r="T1358" s="1">
        <v>0</v>
      </c>
      <c r="U1358" s="1">
        <v>0</v>
      </c>
      <c r="V1358" s="1">
        <v>0</v>
      </c>
      <c r="W1358" s="1">
        <v>0</v>
      </c>
      <c r="X1358" s="1">
        <v>0</v>
      </c>
      <c r="Z1358" s="1" t="s">
        <v>2764</v>
      </c>
    </row>
    <row r="1359" spans="1:26" x14ac:dyDescent="0.3">
      <c r="A1359" s="2" t="s">
        <v>2765</v>
      </c>
      <c r="B1359" s="2" t="s">
        <v>3250</v>
      </c>
      <c r="C1359" s="2" t="s">
        <v>3361</v>
      </c>
      <c r="D1359" s="1">
        <v>0</v>
      </c>
      <c r="E1359" s="1">
        <v>1100</v>
      </c>
      <c r="F1359" s="1">
        <v>0</v>
      </c>
      <c r="G1359" s="1">
        <v>0</v>
      </c>
      <c r="H1359" s="1">
        <v>0</v>
      </c>
      <c r="I1359" s="1">
        <v>0</v>
      </c>
      <c r="J1359" s="1">
        <v>1100</v>
      </c>
      <c r="K1359" s="1">
        <v>0</v>
      </c>
      <c r="L1359" s="1">
        <v>0</v>
      </c>
      <c r="M1359" s="1">
        <v>0</v>
      </c>
      <c r="N1359" s="1">
        <v>0</v>
      </c>
      <c r="O1359" s="1">
        <v>0</v>
      </c>
      <c r="P1359" s="1">
        <v>0</v>
      </c>
      <c r="Q1359" s="1">
        <v>0</v>
      </c>
      <c r="R1359" s="1">
        <v>0</v>
      </c>
      <c r="S1359" s="1">
        <v>0</v>
      </c>
      <c r="T1359" s="1">
        <v>0</v>
      </c>
      <c r="U1359" s="1">
        <v>0</v>
      </c>
      <c r="V1359" s="1">
        <v>0</v>
      </c>
      <c r="W1359" s="1">
        <v>0</v>
      </c>
      <c r="X1359" s="1">
        <v>0</v>
      </c>
      <c r="Z1359" s="1" t="s">
        <v>2766</v>
      </c>
    </row>
    <row r="1360" spans="1:26" x14ac:dyDescent="0.3">
      <c r="A1360" s="2" t="s">
        <v>2767</v>
      </c>
      <c r="B1360" s="2" t="s">
        <v>3250</v>
      </c>
      <c r="C1360" s="2" t="s">
        <v>4536</v>
      </c>
      <c r="D1360" s="1">
        <v>0</v>
      </c>
      <c r="E1360" s="1">
        <v>1350</v>
      </c>
      <c r="F1360" s="1">
        <v>8461.83</v>
      </c>
      <c r="G1360" s="1">
        <v>10181.92</v>
      </c>
      <c r="H1360" s="1">
        <v>1720.09</v>
      </c>
      <c r="I1360" s="1">
        <v>0</v>
      </c>
      <c r="J1360" s="1">
        <v>3070.09</v>
      </c>
      <c r="K1360" s="1">
        <v>0</v>
      </c>
      <c r="L1360" s="1">
        <v>0</v>
      </c>
      <c r="M1360" s="1">
        <v>950</v>
      </c>
      <c r="N1360" s="1">
        <v>0</v>
      </c>
      <c r="O1360" s="1">
        <v>950</v>
      </c>
      <c r="P1360" s="1">
        <v>0</v>
      </c>
      <c r="Q1360" s="1">
        <v>0</v>
      </c>
      <c r="R1360" s="1">
        <v>0</v>
      </c>
      <c r="S1360" s="1">
        <v>0</v>
      </c>
      <c r="T1360" s="1">
        <v>0</v>
      </c>
      <c r="U1360" s="1">
        <v>0</v>
      </c>
      <c r="V1360" s="1">
        <v>0</v>
      </c>
      <c r="W1360" s="1">
        <v>0</v>
      </c>
      <c r="X1360" s="1">
        <v>0</v>
      </c>
      <c r="Z1360" s="1" t="s">
        <v>2768</v>
      </c>
    </row>
    <row r="1361" spans="1:26" x14ac:dyDescent="0.3">
      <c r="A1361" s="2" t="s">
        <v>2769</v>
      </c>
      <c r="B1361" s="2" t="s">
        <v>3250</v>
      </c>
      <c r="C1361" s="2" t="s">
        <v>4537</v>
      </c>
      <c r="D1361" s="1">
        <v>0</v>
      </c>
      <c r="E1361" s="1">
        <v>1809.52</v>
      </c>
      <c r="F1361" s="1">
        <v>0</v>
      </c>
      <c r="G1361" s="1">
        <v>0</v>
      </c>
      <c r="H1361" s="1">
        <v>0</v>
      </c>
      <c r="I1361" s="1">
        <v>0</v>
      </c>
      <c r="J1361" s="1">
        <v>1809.52</v>
      </c>
      <c r="K1361" s="1">
        <v>0</v>
      </c>
      <c r="L1361" s="1">
        <v>0</v>
      </c>
      <c r="M1361" s="1">
        <v>0</v>
      </c>
      <c r="N1361" s="1">
        <v>0</v>
      </c>
      <c r="O1361" s="1">
        <v>0</v>
      </c>
      <c r="P1361" s="1">
        <v>0</v>
      </c>
      <c r="Q1361" s="1">
        <v>0</v>
      </c>
      <c r="R1361" s="1">
        <v>0</v>
      </c>
      <c r="S1361" s="1">
        <v>0</v>
      </c>
      <c r="T1361" s="1">
        <v>0</v>
      </c>
      <c r="U1361" s="1">
        <v>0</v>
      </c>
      <c r="V1361" s="1">
        <v>0</v>
      </c>
      <c r="W1361" s="1">
        <v>0</v>
      </c>
      <c r="X1361" s="1">
        <v>0</v>
      </c>
      <c r="Z1361" s="1" t="s">
        <v>2770</v>
      </c>
    </row>
    <row r="1362" spans="1:26" x14ac:dyDescent="0.3">
      <c r="A1362" s="2" t="s">
        <v>2771</v>
      </c>
      <c r="B1362" s="2" t="s">
        <v>3250</v>
      </c>
      <c r="C1362" s="2" t="s">
        <v>4538</v>
      </c>
      <c r="D1362" s="1">
        <v>0</v>
      </c>
      <c r="E1362" s="1">
        <v>0</v>
      </c>
      <c r="F1362" s="1">
        <v>3278.57</v>
      </c>
      <c r="G1362" s="1">
        <v>4500</v>
      </c>
      <c r="H1362" s="1">
        <v>1221.43</v>
      </c>
      <c r="I1362" s="1">
        <v>0</v>
      </c>
      <c r="J1362" s="1">
        <v>1221.43</v>
      </c>
      <c r="K1362" s="1">
        <v>0</v>
      </c>
      <c r="L1362" s="1">
        <v>0</v>
      </c>
      <c r="M1362" s="1">
        <v>450</v>
      </c>
      <c r="N1362" s="1">
        <v>0</v>
      </c>
      <c r="O1362" s="1">
        <v>450</v>
      </c>
      <c r="P1362" s="1">
        <v>0</v>
      </c>
      <c r="Q1362" s="1">
        <v>0</v>
      </c>
      <c r="R1362" s="1">
        <v>0</v>
      </c>
      <c r="S1362" s="1">
        <v>0</v>
      </c>
      <c r="T1362" s="1">
        <v>0</v>
      </c>
      <c r="U1362" s="1">
        <v>0</v>
      </c>
      <c r="V1362" s="1">
        <v>0</v>
      </c>
      <c r="W1362" s="1">
        <v>0</v>
      </c>
      <c r="X1362" s="1">
        <v>0</v>
      </c>
      <c r="Z1362" s="1" t="s">
        <v>2772</v>
      </c>
    </row>
    <row r="1363" spans="1:26" x14ac:dyDescent="0.3">
      <c r="A1363" s="2" t="s">
        <v>2773</v>
      </c>
      <c r="B1363" s="2" t="s">
        <v>3250</v>
      </c>
      <c r="C1363" s="2" t="s">
        <v>4539</v>
      </c>
      <c r="D1363" s="1">
        <v>0</v>
      </c>
      <c r="E1363" s="1">
        <v>650</v>
      </c>
      <c r="F1363" s="1">
        <v>0</v>
      </c>
      <c r="G1363" s="1">
        <v>0</v>
      </c>
      <c r="H1363" s="1">
        <v>0</v>
      </c>
      <c r="I1363" s="1">
        <v>0</v>
      </c>
      <c r="J1363" s="1">
        <v>650</v>
      </c>
      <c r="K1363" s="1">
        <v>0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  <c r="T1363" s="1">
        <v>0</v>
      </c>
      <c r="U1363" s="1">
        <v>0</v>
      </c>
      <c r="V1363" s="1">
        <v>0</v>
      </c>
      <c r="W1363" s="1">
        <v>0</v>
      </c>
      <c r="X1363" s="1">
        <v>0</v>
      </c>
      <c r="Z1363" s="1" t="s">
        <v>2774</v>
      </c>
    </row>
    <row r="1364" spans="1:26" x14ac:dyDescent="0.3">
      <c r="A1364" s="2" t="s">
        <v>2775</v>
      </c>
      <c r="B1364" s="2" t="s">
        <v>3250</v>
      </c>
      <c r="C1364" s="2" t="s">
        <v>4540</v>
      </c>
      <c r="D1364" s="1">
        <v>0</v>
      </c>
      <c r="E1364" s="1">
        <v>1764.29</v>
      </c>
      <c r="F1364" s="1">
        <v>0</v>
      </c>
      <c r="G1364" s="1">
        <v>0</v>
      </c>
      <c r="H1364" s="1">
        <v>0</v>
      </c>
      <c r="I1364" s="1">
        <v>0</v>
      </c>
      <c r="J1364" s="1">
        <v>1764.29</v>
      </c>
      <c r="K1364" s="1">
        <v>0</v>
      </c>
      <c r="L1364" s="1">
        <v>0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0</v>
      </c>
      <c r="S1364" s="1">
        <v>0</v>
      </c>
      <c r="T1364" s="1">
        <v>0</v>
      </c>
      <c r="U1364" s="1">
        <v>0</v>
      </c>
      <c r="V1364" s="1">
        <v>0</v>
      </c>
      <c r="W1364" s="1">
        <v>0</v>
      </c>
      <c r="X1364" s="1">
        <v>0</v>
      </c>
      <c r="Z1364" s="1" t="s">
        <v>2776</v>
      </c>
    </row>
    <row r="1365" spans="1:26" x14ac:dyDescent="0.3">
      <c r="A1365" s="2" t="s">
        <v>2777</v>
      </c>
      <c r="B1365" s="2" t="s">
        <v>3250</v>
      </c>
      <c r="C1365" s="2" t="s">
        <v>4541</v>
      </c>
      <c r="D1365" s="1">
        <v>0</v>
      </c>
      <c r="E1365" s="1">
        <v>1100</v>
      </c>
      <c r="F1365" s="1">
        <v>1100</v>
      </c>
      <c r="G1365" s="1">
        <v>0</v>
      </c>
      <c r="H1365" s="1">
        <v>1100</v>
      </c>
      <c r="I1365" s="1">
        <v>0</v>
      </c>
      <c r="J1365" s="1">
        <v>0</v>
      </c>
      <c r="K1365" s="1">
        <v>0</v>
      </c>
      <c r="L1365" s="1">
        <v>0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0</v>
      </c>
      <c r="S1365" s="1">
        <v>0</v>
      </c>
      <c r="T1365" s="1">
        <v>0</v>
      </c>
      <c r="U1365" s="1">
        <v>0</v>
      </c>
      <c r="V1365" s="1">
        <v>0</v>
      </c>
      <c r="W1365" s="1">
        <v>0</v>
      </c>
      <c r="X1365" s="1">
        <v>0</v>
      </c>
      <c r="Z1365" s="1" t="s">
        <v>2778</v>
      </c>
    </row>
    <row r="1366" spans="1:26" x14ac:dyDescent="0.3">
      <c r="A1366" s="2" t="s">
        <v>2779</v>
      </c>
      <c r="B1366" s="2" t="s">
        <v>3250</v>
      </c>
      <c r="C1366" s="2" t="s">
        <v>3363</v>
      </c>
      <c r="D1366" s="1">
        <v>0</v>
      </c>
      <c r="E1366" s="1">
        <v>500</v>
      </c>
      <c r="F1366" s="1">
        <v>1477.28</v>
      </c>
      <c r="G1366" s="1">
        <v>2727.28</v>
      </c>
      <c r="H1366" s="1">
        <v>1250</v>
      </c>
      <c r="I1366" s="1">
        <v>0</v>
      </c>
      <c r="J1366" s="1">
        <v>1750</v>
      </c>
      <c r="K1366" s="1">
        <v>0</v>
      </c>
      <c r="L1366" s="1">
        <v>0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  <c r="T1366" s="1">
        <v>0</v>
      </c>
      <c r="U1366" s="1">
        <v>0</v>
      </c>
      <c r="V1366" s="1">
        <v>0</v>
      </c>
      <c r="W1366" s="1">
        <v>0</v>
      </c>
      <c r="X1366" s="1">
        <v>0</v>
      </c>
      <c r="Z1366" s="1" t="s">
        <v>2780</v>
      </c>
    </row>
    <row r="1367" spans="1:26" x14ac:dyDescent="0.3">
      <c r="A1367" s="2" t="s">
        <v>2781</v>
      </c>
      <c r="B1367" s="2" t="s">
        <v>3250</v>
      </c>
      <c r="C1367" s="2" t="s">
        <v>4542</v>
      </c>
      <c r="D1367" s="1">
        <v>0</v>
      </c>
      <c r="E1367" s="1">
        <v>2700</v>
      </c>
      <c r="F1367" s="1">
        <v>0</v>
      </c>
      <c r="G1367" s="1">
        <v>0</v>
      </c>
      <c r="H1367" s="1">
        <v>0</v>
      </c>
      <c r="I1367" s="1">
        <v>0</v>
      </c>
      <c r="J1367" s="1">
        <v>2700</v>
      </c>
      <c r="K1367" s="1"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  <c r="T1367" s="1">
        <v>0</v>
      </c>
      <c r="U1367" s="1">
        <v>0</v>
      </c>
      <c r="V1367" s="1">
        <v>0</v>
      </c>
      <c r="W1367" s="1">
        <v>0</v>
      </c>
      <c r="X1367" s="1">
        <v>0</v>
      </c>
      <c r="Z1367" s="1" t="s">
        <v>2782</v>
      </c>
    </row>
    <row r="1368" spans="1:26" x14ac:dyDescent="0.3">
      <c r="A1368" s="2" t="s">
        <v>2783</v>
      </c>
      <c r="B1368" s="2" t="s">
        <v>3250</v>
      </c>
      <c r="C1368" s="2" t="s">
        <v>4543</v>
      </c>
      <c r="D1368" s="1">
        <v>0</v>
      </c>
      <c r="E1368" s="1">
        <v>550</v>
      </c>
      <c r="F1368" s="1">
        <v>550</v>
      </c>
      <c r="G1368" s="1">
        <v>0</v>
      </c>
      <c r="H1368" s="1">
        <v>550</v>
      </c>
      <c r="I1368" s="1">
        <v>0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  <c r="T1368" s="1">
        <v>0</v>
      </c>
      <c r="U1368" s="1">
        <v>0</v>
      </c>
      <c r="V1368" s="1">
        <v>0</v>
      </c>
      <c r="W1368" s="1">
        <v>0</v>
      </c>
      <c r="X1368" s="1">
        <v>0</v>
      </c>
      <c r="Z1368" s="1" t="s">
        <v>2784</v>
      </c>
    </row>
    <row r="1369" spans="1:26" x14ac:dyDescent="0.3">
      <c r="A1369" s="2" t="s">
        <v>2785</v>
      </c>
      <c r="B1369" s="2" t="s">
        <v>3250</v>
      </c>
      <c r="C1369" s="2" t="s">
        <v>4544</v>
      </c>
      <c r="D1369" s="1">
        <v>0</v>
      </c>
      <c r="E1369" s="1">
        <v>1828.83</v>
      </c>
      <c r="F1369" s="1">
        <v>2458.71</v>
      </c>
      <c r="G1369" s="1">
        <v>3148</v>
      </c>
      <c r="H1369" s="1">
        <v>689.29</v>
      </c>
      <c r="I1369" s="1">
        <v>0</v>
      </c>
      <c r="J1369" s="1">
        <v>2518.12</v>
      </c>
      <c r="K1369" s="1">
        <v>0</v>
      </c>
      <c r="L1369" s="1">
        <v>0</v>
      </c>
      <c r="M1369" s="1">
        <v>925</v>
      </c>
      <c r="N1369" s="1">
        <v>0</v>
      </c>
      <c r="O1369" s="1">
        <v>925</v>
      </c>
      <c r="P1369" s="1">
        <v>0</v>
      </c>
      <c r="Q1369" s="1">
        <v>0</v>
      </c>
      <c r="R1369" s="1">
        <v>0</v>
      </c>
      <c r="S1369" s="1">
        <v>0</v>
      </c>
      <c r="T1369" s="1">
        <v>0</v>
      </c>
      <c r="U1369" s="1">
        <v>0</v>
      </c>
      <c r="V1369" s="1">
        <v>0</v>
      </c>
      <c r="W1369" s="1">
        <v>0</v>
      </c>
      <c r="X1369" s="1">
        <v>0</v>
      </c>
      <c r="Z1369" s="1" t="s">
        <v>2786</v>
      </c>
    </row>
    <row r="1370" spans="1:26" x14ac:dyDescent="0.3">
      <c r="A1370" s="2" t="s">
        <v>2787</v>
      </c>
      <c r="B1370" s="2" t="s">
        <v>3250</v>
      </c>
      <c r="C1370" s="2" t="s">
        <v>4545</v>
      </c>
      <c r="D1370" s="1">
        <v>0</v>
      </c>
      <c r="E1370" s="1">
        <v>1971.73</v>
      </c>
      <c r="F1370" s="1">
        <v>7558.75</v>
      </c>
      <c r="G1370" s="1">
        <v>10915.42</v>
      </c>
      <c r="H1370" s="1">
        <v>3356.67</v>
      </c>
      <c r="I1370" s="1">
        <v>0</v>
      </c>
      <c r="J1370" s="1">
        <v>5328.4</v>
      </c>
      <c r="K1370" s="1">
        <v>0</v>
      </c>
      <c r="L1370" s="1">
        <v>0</v>
      </c>
      <c r="M1370" s="1">
        <v>1100</v>
      </c>
      <c r="N1370" s="1">
        <v>0</v>
      </c>
      <c r="O1370" s="1">
        <v>1100</v>
      </c>
      <c r="P1370" s="1">
        <v>0</v>
      </c>
      <c r="Q1370" s="1">
        <v>0</v>
      </c>
      <c r="R1370" s="1">
        <v>0</v>
      </c>
      <c r="S1370" s="1">
        <v>0</v>
      </c>
      <c r="T1370" s="1">
        <v>0</v>
      </c>
      <c r="U1370" s="1">
        <v>0</v>
      </c>
      <c r="V1370" s="1">
        <v>0</v>
      </c>
      <c r="W1370" s="1">
        <v>0</v>
      </c>
      <c r="X1370" s="1">
        <v>0</v>
      </c>
      <c r="Z1370" s="1" t="s">
        <v>2788</v>
      </c>
    </row>
    <row r="1371" spans="1:26" x14ac:dyDescent="0.3">
      <c r="A1371" s="2" t="s">
        <v>2789</v>
      </c>
      <c r="B1371" s="2" t="s">
        <v>3250</v>
      </c>
      <c r="C1371" s="2" t="s">
        <v>3364</v>
      </c>
      <c r="D1371" s="1">
        <v>0</v>
      </c>
      <c r="E1371" s="1">
        <v>1554</v>
      </c>
      <c r="F1371" s="1">
        <v>5838.16</v>
      </c>
      <c r="G1371" s="1">
        <v>7991.51</v>
      </c>
      <c r="H1371" s="1">
        <v>2153.35</v>
      </c>
      <c r="I1371" s="1">
        <v>0</v>
      </c>
      <c r="J1371" s="1">
        <v>3707.35</v>
      </c>
      <c r="K1371" s="1">
        <v>0</v>
      </c>
      <c r="L1371" s="1">
        <v>0</v>
      </c>
      <c r="M1371" s="1">
        <v>401.6</v>
      </c>
      <c r="N1371" s="1">
        <v>0</v>
      </c>
      <c r="O1371" s="1">
        <v>401.6</v>
      </c>
      <c r="P1371" s="1">
        <v>0</v>
      </c>
      <c r="Q1371" s="1">
        <v>0</v>
      </c>
      <c r="R1371" s="1">
        <v>0</v>
      </c>
      <c r="S1371" s="1">
        <v>0</v>
      </c>
      <c r="T1371" s="1">
        <v>0</v>
      </c>
      <c r="U1371" s="1">
        <v>0</v>
      </c>
      <c r="V1371" s="1">
        <v>0</v>
      </c>
      <c r="W1371" s="1">
        <v>0</v>
      </c>
      <c r="X1371" s="1">
        <v>0</v>
      </c>
      <c r="Z1371" s="1" t="s">
        <v>2790</v>
      </c>
    </row>
    <row r="1372" spans="1:26" x14ac:dyDescent="0.3">
      <c r="A1372" s="2" t="s">
        <v>2791</v>
      </c>
      <c r="B1372" s="2" t="s">
        <v>3250</v>
      </c>
      <c r="C1372" s="2" t="s">
        <v>3365</v>
      </c>
      <c r="D1372" s="1">
        <v>0</v>
      </c>
      <c r="E1372" s="1">
        <v>0</v>
      </c>
      <c r="F1372" s="1">
        <v>7237.5</v>
      </c>
      <c r="G1372" s="1">
        <v>9087.5</v>
      </c>
      <c r="H1372" s="1">
        <v>1850</v>
      </c>
      <c r="I1372" s="1">
        <v>0</v>
      </c>
      <c r="J1372" s="1">
        <v>1850</v>
      </c>
      <c r="K1372" s="1">
        <v>0</v>
      </c>
      <c r="L1372" s="1">
        <v>0</v>
      </c>
      <c r="M1372" s="1">
        <v>0</v>
      </c>
      <c r="N1372" s="1">
        <v>0</v>
      </c>
      <c r="O1372" s="1">
        <v>0</v>
      </c>
      <c r="P1372" s="1">
        <v>0</v>
      </c>
      <c r="Q1372" s="1">
        <v>0</v>
      </c>
      <c r="R1372" s="1">
        <v>0</v>
      </c>
      <c r="S1372" s="1">
        <v>0</v>
      </c>
      <c r="T1372" s="1">
        <v>0</v>
      </c>
      <c r="U1372" s="1">
        <v>0</v>
      </c>
      <c r="V1372" s="1">
        <v>0</v>
      </c>
      <c r="W1372" s="1">
        <v>0</v>
      </c>
      <c r="X1372" s="1">
        <v>0</v>
      </c>
      <c r="Z1372" s="1" t="s">
        <v>2792</v>
      </c>
    </row>
    <row r="1373" spans="1:26" x14ac:dyDescent="0.3">
      <c r="A1373" s="2" t="s">
        <v>2793</v>
      </c>
      <c r="B1373" s="2" t="s">
        <v>3250</v>
      </c>
      <c r="C1373" s="2" t="s">
        <v>4546</v>
      </c>
      <c r="D1373" s="1">
        <v>0</v>
      </c>
      <c r="E1373" s="1">
        <v>1219.8599999999999</v>
      </c>
      <c r="F1373" s="1">
        <v>0</v>
      </c>
      <c r="G1373" s="1">
        <v>0</v>
      </c>
      <c r="H1373" s="1">
        <v>0</v>
      </c>
      <c r="I1373" s="1">
        <v>0</v>
      </c>
      <c r="J1373" s="1">
        <v>1219.8599999999999</v>
      </c>
      <c r="K1373" s="1">
        <v>0</v>
      </c>
      <c r="L1373" s="1">
        <v>0</v>
      </c>
      <c r="M1373" s="1">
        <v>0</v>
      </c>
      <c r="N1373" s="1">
        <v>0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  <c r="T1373" s="1">
        <v>0</v>
      </c>
      <c r="U1373" s="1">
        <v>0</v>
      </c>
      <c r="V1373" s="1">
        <v>0</v>
      </c>
      <c r="W1373" s="1">
        <v>0</v>
      </c>
      <c r="X1373" s="1">
        <v>0</v>
      </c>
      <c r="Z1373" s="1" t="s">
        <v>2794</v>
      </c>
    </row>
    <row r="1374" spans="1:26" x14ac:dyDescent="0.3">
      <c r="A1374" s="2" t="s">
        <v>2795</v>
      </c>
      <c r="B1374" s="2" t="s">
        <v>3250</v>
      </c>
      <c r="C1374" s="2" t="s">
        <v>4547</v>
      </c>
      <c r="D1374" s="1">
        <v>0</v>
      </c>
      <c r="E1374" s="1">
        <v>1100</v>
      </c>
      <c r="F1374" s="1">
        <v>3649.43</v>
      </c>
      <c r="G1374" s="1">
        <v>5956.25</v>
      </c>
      <c r="H1374" s="1">
        <v>2306.8200000000002</v>
      </c>
      <c r="I1374" s="1">
        <v>0</v>
      </c>
      <c r="J1374" s="1">
        <v>3406.82</v>
      </c>
      <c r="K1374" s="1">
        <v>0</v>
      </c>
      <c r="L1374" s="1">
        <v>0</v>
      </c>
      <c r="M1374" s="1">
        <v>850</v>
      </c>
      <c r="N1374" s="1">
        <v>0</v>
      </c>
      <c r="O1374" s="1">
        <v>850</v>
      </c>
      <c r="P1374" s="1">
        <v>0</v>
      </c>
      <c r="Q1374" s="1">
        <v>0</v>
      </c>
      <c r="R1374" s="1">
        <v>0</v>
      </c>
      <c r="S1374" s="1">
        <v>0</v>
      </c>
      <c r="T1374" s="1">
        <v>0</v>
      </c>
      <c r="U1374" s="1">
        <v>0</v>
      </c>
      <c r="V1374" s="1">
        <v>0</v>
      </c>
      <c r="W1374" s="1">
        <v>0</v>
      </c>
      <c r="X1374" s="1">
        <v>0</v>
      </c>
      <c r="Z1374" s="1" t="s">
        <v>2796</v>
      </c>
    </row>
    <row r="1375" spans="1:26" x14ac:dyDescent="0.3">
      <c r="A1375" s="2" t="s">
        <v>2797</v>
      </c>
      <c r="B1375" s="2" t="s">
        <v>3250</v>
      </c>
      <c r="C1375" s="2" t="s">
        <v>4548</v>
      </c>
      <c r="D1375" s="1">
        <v>0</v>
      </c>
      <c r="E1375" s="1">
        <v>1400</v>
      </c>
      <c r="F1375" s="1">
        <v>3564.77</v>
      </c>
      <c r="G1375" s="1">
        <v>6237.75</v>
      </c>
      <c r="H1375" s="1">
        <v>2672.98</v>
      </c>
      <c r="I1375" s="1">
        <v>0</v>
      </c>
      <c r="J1375" s="1">
        <v>4072.98</v>
      </c>
      <c r="K1375" s="1">
        <v>0</v>
      </c>
      <c r="L1375" s="1">
        <v>0</v>
      </c>
      <c r="M1375" s="1">
        <v>650</v>
      </c>
      <c r="N1375" s="1">
        <v>0</v>
      </c>
      <c r="O1375" s="1">
        <v>650</v>
      </c>
      <c r="P1375" s="1">
        <v>0</v>
      </c>
      <c r="Q1375" s="1">
        <v>0</v>
      </c>
      <c r="R1375" s="1">
        <v>0</v>
      </c>
      <c r="S1375" s="1">
        <v>0</v>
      </c>
      <c r="T1375" s="1">
        <v>0</v>
      </c>
      <c r="U1375" s="1">
        <v>0</v>
      </c>
      <c r="V1375" s="1">
        <v>0</v>
      </c>
      <c r="W1375" s="1">
        <v>0</v>
      </c>
      <c r="X1375" s="1">
        <v>0</v>
      </c>
      <c r="Z1375" s="1" t="s">
        <v>2798</v>
      </c>
    </row>
    <row r="1376" spans="1:26" x14ac:dyDescent="0.3">
      <c r="A1376" s="2" t="s">
        <v>2799</v>
      </c>
      <c r="B1376" s="2" t="s">
        <v>3250</v>
      </c>
      <c r="C1376" s="2" t="s">
        <v>4549</v>
      </c>
      <c r="D1376" s="1">
        <v>0</v>
      </c>
      <c r="E1376" s="1">
        <v>1400</v>
      </c>
      <c r="F1376" s="1">
        <v>3463.51</v>
      </c>
      <c r="G1376" s="1">
        <v>5956.25</v>
      </c>
      <c r="H1376" s="1">
        <v>2492.7399999999998</v>
      </c>
      <c r="I1376" s="1">
        <v>0</v>
      </c>
      <c r="J1376" s="1">
        <v>3892.74</v>
      </c>
      <c r="K1376" s="1">
        <v>0</v>
      </c>
      <c r="L1376" s="1">
        <v>0</v>
      </c>
      <c r="M1376" s="1">
        <v>650</v>
      </c>
      <c r="N1376" s="1">
        <v>0</v>
      </c>
      <c r="O1376" s="1">
        <v>650</v>
      </c>
      <c r="P1376" s="1">
        <v>0</v>
      </c>
      <c r="Q1376" s="1">
        <v>0</v>
      </c>
      <c r="R1376" s="1">
        <v>0</v>
      </c>
      <c r="S1376" s="1">
        <v>0</v>
      </c>
      <c r="T1376" s="1">
        <v>0</v>
      </c>
      <c r="U1376" s="1">
        <v>0</v>
      </c>
      <c r="V1376" s="1">
        <v>0</v>
      </c>
      <c r="W1376" s="1">
        <v>0</v>
      </c>
      <c r="X1376" s="1">
        <v>0</v>
      </c>
      <c r="Z1376" s="1" t="s">
        <v>2800</v>
      </c>
    </row>
    <row r="1377" spans="1:26" x14ac:dyDescent="0.3">
      <c r="A1377" s="2" t="s">
        <v>2801</v>
      </c>
      <c r="B1377" s="2" t="s">
        <v>3250</v>
      </c>
      <c r="C1377" s="2" t="s">
        <v>4550</v>
      </c>
      <c r="D1377" s="1">
        <v>0</v>
      </c>
      <c r="E1377" s="1">
        <v>750</v>
      </c>
      <c r="F1377" s="1">
        <v>2384.11</v>
      </c>
      <c r="G1377" s="1">
        <v>3925</v>
      </c>
      <c r="H1377" s="1">
        <v>1540.89</v>
      </c>
      <c r="I1377" s="1">
        <v>0</v>
      </c>
      <c r="J1377" s="1">
        <v>2290.89</v>
      </c>
      <c r="K1377" s="1">
        <v>0</v>
      </c>
      <c r="L1377" s="1">
        <v>0</v>
      </c>
      <c r="M1377" s="1">
        <v>550</v>
      </c>
      <c r="N1377" s="1">
        <v>0</v>
      </c>
      <c r="O1377" s="1">
        <v>550</v>
      </c>
      <c r="P1377" s="1">
        <v>0</v>
      </c>
      <c r="Q1377" s="1">
        <v>0</v>
      </c>
      <c r="R1377" s="1">
        <v>0</v>
      </c>
      <c r="S1377" s="1">
        <v>0</v>
      </c>
      <c r="T1377" s="1">
        <v>0</v>
      </c>
      <c r="U1377" s="1">
        <v>0</v>
      </c>
      <c r="V1377" s="1">
        <v>0</v>
      </c>
      <c r="W1377" s="1">
        <v>0</v>
      </c>
      <c r="X1377" s="1">
        <v>0</v>
      </c>
      <c r="Z1377" s="1" t="s">
        <v>2802</v>
      </c>
    </row>
    <row r="1378" spans="1:26" x14ac:dyDescent="0.3">
      <c r="A1378" s="2" t="s">
        <v>2803</v>
      </c>
      <c r="B1378" s="2" t="s">
        <v>3250</v>
      </c>
      <c r="C1378" s="2" t="s">
        <v>4521</v>
      </c>
      <c r="D1378" s="1">
        <v>0</v>
      </c>
      <c r="E1378" s="1">
        <v>650</v>
      </c>
      <c r="F1378" s="1">
        <v>1822.73</v>
      </c>
      <c r="G1378" s="1">
        <v>2800</v>
      </c>
      <c r="H1378" s="1">
        <v>977.27</v>
      </c>
      <c r="I1378" s="1">
        <v>0</v>
      </c>
      <c r="J1378" s="1">
        <v>1627.27</v>
      </c>
      <c r="K1378" s="1">
        <v>0</v>
      </c>
      <c r="L1378" s="1">
        <v>0</v>
      </c>
      <c r="M1378" s="1">
        <v>550</v>
      </c>
      <c r="N1378" s="1">
        <v>0</v>
      </c>
      <c r="O1378" s="1">
        <v>550</v>
      </c>
      <c r="P1378" s="1">
        <v>0</v>
      </c>
      <c r="Q1378" s="1">
        <v>0</v>
      </c>
      <c r="R1378" s="1">
        <v>0</v>
      </c>
      <c r="S1378" s="1">
        <v>0</v>
      </c>
      <c r="T1378" s="1">
        <v>0</v>
      </c>
      <c r="U1378" s="1">
        <v>0</v>
      </c>
      <c r="V1378" s="1">
        <v>0</v>
      </c>
      <c r="W1378" s="1">
        <v>0</v>
      </c>
      <c r="X1378" s="1">
        <v>0</v>
      </c>
      <c r="Z1378" s="1" t="s">
        <v>2804</v>
      </c>
    </row>
    <row r="1379" spans="1:26" x14ac:dyDescent="0.3">
      <c r="A1379" s="2" t="s">
        <v>2805</v>
      </c>
      <c r="B1379" s="2" t="s">
        <v>3250</v>
      </c>
      <c r="C1379" s="2" t="s">
        <v>4551</v>
      </c>
      <c r="D1379" s="1">
        <v>0</v>
      </c>
      <c r="E1379" s="1">
        <v>838.71</v>
      </c>
      <c r="F1379" s="1">
        <v>0</v>
      </c>
      <c r="G1379" s="1">
        <v>0</v>
      </c>
      <c r="H1379" s="1">
        <v>0</v>
      </c>
      <c r="I1379" s="1">
        <v>0</v>
      </c>
      <c r="J1379" s="1">
        <v>838.71</v>
      </c>
      <c r="K1379" s="1">
        <v>0</v>
      </c>
      <c r="L1379" s="1">
        <v>0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0</v>
      </c>
      <c r="S1379" s="1">
        <v>0</v>
      </c>
      <c r="T1379" s="1">
        <v>0</v>
      </c>
      <c r="U1379" s="1">
        <v>0</v>
      </c>
      <c r="V1379" s="1">
        <v>0</v>
      </c>
      <c r="W1379" s="1">
        <v>0</v>
      </c>
      <c r="X1379" s="1">
        <v>0</v>
      </c>
      <c r="Z1379" s="1" t="s">
        <v>2806</v>
      </c>
    </row>
    <row r="1380" spans="1:26" x14ac:dyDescent="0.3">
      <c r="A1380" s="2" t="s">
        <v>2807</v>
      </c>
      <c r="B1380" s="2" t="s">
        <v>3250</v>
      </c>
      <c r="C1380" s="2" t="s">
        <v>4552</v>
      </c>
      <c r="D1380" s="1">
        <v>0</v>
      </c>
      <c r="E1380" s="1">
        <v>750</v>
      </c>
      <c r="F1380" s="1">
        <v>2347.73</v>
      </c>
      <c r="G1380" s="1">
        <v>3925</v>
      </c>
      <c r="H1380" s="1">
        <v>1577.27</v>
      </c>
      <c r="I1380" s="1">
        <v>0</v>
      </c>
      <c r="J1380" s="1">
        <v>2327.27</v>
      </c>
      <c r="K1380" s="1">
        <v>0</v>
      </c>
      <c r="L1380" s="1">
        <v>0</v>
      </c>
      <c r="M1380" s="1">
        <v>550</v>
      </c>
      <c r="N1380" s="1">
        <v>0</v>
      </c>
      <c r="O1380" s="1">
        <v>550</v>
      </c>
      <c r="P1380" s="1">
        <v>0</v>
      </c>
      <c r="Q1380" s="1">
        <v>0</v>
      </c>
      <c r="R1380" s="1">
        <v>0</v>
      </c>
      <c r="S1380" s="1">
        <v>0</v>
      </c>
      <c r="T1380" s="1">
        <v>0</v>
      </c>
      <c r="U1380" s="1">
        <v>0</v>
      </c>
      <c r="V1380" s="1">
        <v>0</v>
      </c>
      <c r="W1380" s="1">
        <v>0</v>
      </c>
      <c r="X1380" s="1">
        <v>0</v>
      </c>
      <c r="Z1380" s="1" t="s">
        <v>2808</v>
      </c>
    </row>
    <row r="1381" spans="1:26" x14ac:dyDescent="0.3">
      <c r="A1381" s="2" t="s">
        <v>2809</v>
      </c>
      <c r="B1381" s="2" t="s">
        <v>3250</v>
      </c>
      <c r="C1381" s="2" t="s">
        <v>4553</v>
      </c>
      <c r="D1381" s="1">
        <v>0</v>
      </c>
      <c r="E1381" s="1">
        <v>1096.78</v>
      </c>
      <c r="F1381" s="1">
        <v>0</v>
      </c>
      <c r="G1381" s="1">
        <v>0</v>
      </c>
      <c r="H1381" s="1">
        <v>0</v>
      </c>
      <c r="I1381" s="1">
        <v>0</v>
      </c>
      <c r="J1381" s="1">
        <v>1096.78</v>
      </c>
      <c r="K1381" s="1">
        <v>0</v>
      </c>
      <c r="L1381" s="1">
        <v>0</v>
      </c>
      <c r="M1381" s="1">
        <v>0</v>
      </c>
      <c r="N1381" s="1">
        <v>0</v>
      </c>
      <c r="O1381" s="1">
        <v>0</v>
      </c>
      <c r="P1381" s="1">
        <v>0</v>
      </c>
      <c r="Q1381" s="1">
        <v>0</v>
      </c>
      <c r="R1381" s="1">
        <v>0</v>
      </c>
      <c r="S1381" s="1">
        <v>0</v>
      </c>
      <c r="T1381" s="1">
        <v>0</v>
      </c>
      <c r="U1381" s="1">
        <v>0</v>
      </c>
      <c r="V1381" s="1">
        <v>0</v>
      </c>
      <c r="W1381" s="1">
        <v>0</v>
      </c>
      <c r="X1381" s="1">
        <v>0</v>
      </c>
      <c r="Z1381" s="1" t="s">
        <v>2810</v>
      </c>
    </row>
    <row r="1382" spans="1:26" x14ac:dyDescent="0.3">
      <c r="A1382" s="2" t="s">
        <v>2811</v>
      </c>
      <c r="B1382" s="2" t="s">
        <v>3250</v>
      </c>
      <c r="C1382" s="2" t="s">
        <v>4554</v>
      </c>
      <c r="D1382" s="1">
        <v>0</v>
      </c>
      <c r="E1382" s="1">
        <v>1675</v>
      </c>
      <c r="F1382" s="1">
        <v>1859.09</v>
      </c>
      <c r="G1382" s="1">
        <v>2800</v>
      </c>
      <c r="H1382" s="1">
        <v>940.91</v>
      </c>
      <c r="I1382" s="1">
        <v>0</v>
      </c>
      <c r="J1382" s="1">
        <v>2615.91</v>
      </c>
      <c r="K1382" s="1">
        <v>0</v>
      </c>
      <c r="L1382" s="1">
        <v>0</v>
      </c>
      <c r="M1382" s="1">
        <v>550</v>
      </c>
      <c r="N1382" s="1">
        <v>0</v>
      </c>
      <c r="O1382" s="1">
        <v>550</v>
      </c>
      <c r="P1382" s="1">
        <v>0</v>
      </c>
      <c r="Q1382" s="1">
        <v>0</v>
      </c>
      <c r="R1382" s="1">
        <v>0</v>
      </c>
      <c r="S1382" s="1">
        <v>0</v>
      </c>
      <c r="T1382" s="1">
        <v>0</v>
      </c>
      <c r="U1382" s="1">
        <v>0</v>
      </c>
      <c r="V1382" s="1">
        <v>0</v>
      </c>
      <c r="W1382" s="1">
        <v>0</v>
      </c>
      <c r="X1382" s="1">
        <v>0</v>
      </c>
      <c r="Z1382" s="1" t="s">
        <v>2812</v>
      </c>
    </row>
    <row r="1383" spans="1:26" x14ac:dyDescent="0.3">
      <c r="A1383" s="2" t="s">
        <v>2813</v>
      </c>
      <c r="B1383" s="2" t="s">
        <v>3250</v>
      </c>
      <c r="C1383" s="2" t="s">
        <v>4555</v>
      </c>
      <c r="D1383" s="1">
        <v>0</v>
      </c>
      <c r="E1383" s="1">
        <v>2250</v>
      </c>
      <c r="F1383" s="1">
        <v>0</v>
      </c>
      <c r="G1383" s="1">
        <v>0</v>
      </c>
      <c r="H1383" s="1">
        <v>0</v>
      </c>
      <c r="I1383" s="1">
        <v>0</v>
      </c>
      <c r="J1383" s="1">
        <v>2250</v>
      </c>
      <c r="K1383" s="1">
        <v>0</v>
      </c>
      <c r="L1383" s="1">
        <v>0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  <c r="T1383" s="1">
        <v>0</v>
      </c>
      <c r="U1383" s="1">
        <v>0</v>
      </c>
      <c r="V1383" s="1">
        <v>0</v>
      </c>
      <c r="W1383" s="1">
        <v>0</v>
      </c>
      <c r="X1383" s="1">
        <v>0</v>
      </c>
      <c r="Z1383" s="1" t="s">
        <v>2814</v>
      </c>
    </row>
    <row r="1384" spans="1:26" x14ac:dyDescent="0.3">
      <c r="A1384" s="2" t="s">
        <v>2815</v>
      </c>
      <c r="B1384" s="2" t="s">
        <v>3250</v>
      </c>
      <c r="C1384" s="2" t="s">
        <v>4556</v>
      </c>
      <c r="D1384" s="1">
        <v>0</v>
      </c>
      <c r="E1384" s="1">
        <v>750</v>
      </c>
      <c r="F1384" s="1">
        <v>2711.59</v>
      </c>
      <c r="G1384" s="1">
        <v>3512.5</v>
      </c>
      <c r="H1384" s="1">
        <v>800.91</v>
      </c>
      <c r="I1384" s="1">
        <v>0</v>
      </c>
      <c r="J1384" s="1">
        <v>1550.91</v>
      </c>
      <c r="K1384" s="1">
        <v>0</v>
      </c>
      <c r="L1384" s="1">
        <v>0</v>
      </c>
      <c r="M1384" s="1">
        <v>550</v>
      </c>
      <c r="N1384" s="1">
        <v>0</v>
      </c>
      <c r="O1384" s="1">
        <v>550</v>
      </c>
      <c r="P1384" s="1">
        <v>0</v>
      </c>
      <c r="Q1384" s="1">
        <v>0</v>
      </c>
      <c r="R1384" s="1">
        <v>0</v>
      </c>
      <c r="S1384" s="1">
        <v>0</v>
      </c>
      <c r="T1384" s="1">
        <v>0</v>
      </c>
      <c r="U1384" s="1">
        <v>0</v>
      </c>
      <c r="V1384" s="1">
        <v>0</v>
      </c>
      <c r="W1384" s="1">
        <v>0</v>
      </c>
      <c r="X1384" s="1">
        <v>0</v>
      </c>
      <c r="Z1384" s="1" t="s">
        <v>2816</v>
      </c>
    </row>
    <row r="1385" spans="1:26" x14ac:dyDescent="0.3">
      <c r="A1385" s="2" t="s">
        <v>2817</v>
      </c>
      <c r="B1385" s="2" t="s">
        <v>3250</v>
      </c>
      <c r="C1385" s="2" t="s">
        <v>4488</v>
      </c>
      <c r="D1385" s="1">
        <v>0</v>
      </c>
      <c r="E1385" s="1">
        <v>1600</v>
      </c>
      <c r="F1385" s="1">
        <v>2934.09</v>
      </c>
      <c r="G1385" s="1">
        <v>3175</v>
      </c>
      <c r="H1385" s="1">
        <v>240.91</v>
      </c>
      <c r="I1385" s="1">
        <v>0</v>
      </c>
      <c r="J1385" s="1">
        <v>1840.91</v>
      </c>
      <c r="K1385" s="1">
        <v>0</v>
      </c>
      <c r="L1385" s="1">
        <v>0</v>
      </c>
      <c r="M1385" s="1">
        <v>550</v>
      </c>
      <c r="N1385" s="1">
        <v>0</v>
      </c>
      <c r="O1385" s="1">
        <v>550</v>
      </c>
      <c r="P1385" s="1">
        <v>0</v>
      </c>
      <c r="Q1385" s="1">
        <v>0</v>
      </c>
      <c r="R1385" s="1">
        <v>0</v>
      </c>
      <c r="S1385" s="1">
        <v>0</v>
      </c>
      <c r="T1385" s="1">
        <v>0</v>
      </c>
      <c r="U1385" s="1">
        <v>0</v>
      </c>
      <c r="V1385" s="1">
        <v>0</v>
      </c>
      <c r="W1385" s="1">
        <v>0</v>
      </c>
      <c r="X1385" s="1">
        <v>0</v>
      </c>
      <c r="Z1385" s="1" t="s">
        <v>2818</v>
      </c>
    </row>
    <row r="1386" spans="1:26" x14ac:dyDescent="0.3">
      <c r="A1386" s="2" t="s">
        <v>2819</v>
      </c>
      <c r="B1386" s="2" t="s">
        <v>3250</v>
      </c>
      <c r="C1386" s="2" t="s">
        <v>4557</v>
      </c>
      <c r="D1386" s="1">
        <v>0</v>
      </c>
      <c r="E1386" s="1">
        <v>1532.26</v>
      </c>
      <c r="F1386" s="1">
        <v>0</v>
      </c>
      <c r="G1386" s="1">
        <v>0</v>
      </c>
      <c r="H1386" s="1">
        <v>0</v>
      </c>
      <c r="I1386" s="1">
        <v>0</v>
      </c>
      <c r="J1386" s="1">
        <v>1532.26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v>0</v>
      </c>
      <c r="R1386" s="1">
        <v>0</v>
      </c>
      <c r="S1386" s="1">
        <v>0</v>
      </c>
      <c r="T1386" s="1">
        <v>0</v>
      </c>
      <c r="U1386" s="1">
        <v>0</v>
      </c>
      <c r="V1386" s="1">
        <v>0</v>
      </c>
      <c r="W1386" s="1">
        <v>0</v>
      </c>
      <c r="X1386" s="1">
        <v>0</v>
      </c>
      <c r="Z1386" s="1" t="s">
        <v>2820</v>
      </c>
    </row>
    <row r="1387" spans="1:26" x14ac:dyDescent="0.3">
      <c r="A1387" s="2" t="s">
        <v>2821</v>
      </c>
      <c r="B1387" s="2" t="s">
        <v>3250</v>
      </c>
      <c r="C1387" s="2" t="s">
        <v>4558</v>
      </c>
      <c r="D1387" s="1">
        <v>0</v>
      </c>
      <c r="E1387" s="1">
        <v>1200</v>
      </c>
      <c r="F1387" s="1">
        <v>981.82</v>
      </c>
      <c r="G1387" s="1">
        <v>300</v>
      </c>
      <c r="H1387" s="1">
        <v>681.82</v>
      </c>
      <c r="I1387" s="1">
        <v>0</v>
      </c>
      <c r="J1387" s="1">
        <v>518.17999999999995</v>
      </c>
      <c r="K1387" s="1">
        <v>0</v>
      </c>
      <c r="L1387" s="1">
        <v>0</v>
      </c>
      <c r="M1387" s="1">
        <v>0</v>
      </c>
      <c r="N1387" s="1">
        <v>0</v>
      </c>
      <c r="O1387" s="1">
        <v>0</v>
      </c>
      <c r="P1387" s="1">
        <v>0</v>
      </c>
      <c r="Q1387" s="1">
        <v>0</v>
      </c>
      <c r="R1387" s="1">
        <v>0</v>
      </c>
      <c r="S1387" s="1">
        <v>0</v>
      </c>
      <c r="T1387" s="1">
        <v>0</v>
      </c>
      <c r="U1387" s="1">
        <v>0</v>
      </c>
      <c r="V1387" s="1">
        <v>0</v>
      </c>
      <c r="W1387" s="1">
        <v>0</v>
      </c>
      <c r="X1387" s="1">
        <v>0</v>
      </c>
      <c r="Z1387" s="1" t="s">
        <v>2822</v>
      </c>
    </row>
    <row r="1388" spans="1:26" x14ac:dyDescent="0.3">
      <c r="A1388" s="2" t="s">
        <v>2823</v>
      </c>
      <c r="B1388" s="2" t="s">
        <v>3250</v>
      </c>
      <c r="C1388" s="2" t="s">
        <v>4559</v>
      </c>
      <c r="D1388" s="1">
        <v>0</v>
      </c>
      <c r="E1388" s="1">
        <v>750</v>
      </c>
      <c r="F1388" s="1">
        <v>2347.48</v>
      </c>
      <c r="G1388" s="1">
        <v>3925</v>
      </c>
      <c r="H1388" s="1">
        <v>1577.52</v>
      </c>
      <c r="I1388" s="1">
        <v>0</v>
      </c>
      <c r="J1388" s="1">
        <v>2327.52</v>
      </c>
      <c r="K1388" s="1">
        <v>0</v>
      </c>
      <c r="L1388" s="1">
        <v>0</v>
      </c>
      <c r="M1388" s="1">
        <v>550</v>
      </c>
      <c r="N1388" s="1">
        <v>0</v>
      </c>
      <c r="O1388" s="1">
        <v>550</v>
      </c>
      <c r="P1388" s="1">
        <v>0</v>
      </c>
      <c r="Q1388" s="1">
        <v>0</v>
      </c>
      <c r="R1388" s="1">
        <v>0</v>
      </c>
      <c r="S1388" s="1">
        <v>0</v>
      </c>
      <c r="T1388" s="1">
        <v>0</v>
      </c>
      <c r="U1388" s="1">
        <v>0</v>
      </c>
      <c r="V1388" s="1">
        <v>0</v>
      </c>
      <c r="W1388" s="1">
        <v>0</v>
      </c>
      <c r="X1388" s="1">
        <v>0</v>
      </c>
      <c r="Z1388" s="1" t="s">
        <v>2824</v>
      </c>
    </row>
    <row r="1389" spans="1:26" x14ac:dyDescent="0.3">
      <c r="A1389" s="2" t="s">
        <v>2825</v>
      </c>
      <c r="B1389" s="2" t="s">
        <v>3250</v>
      </c>
      <c r="C1389" s="2" t="s">
        <v>4560</v>
      </c>
      <c r="D1389" s="1">
        <v>0</v>
      </c>
      <c r="E1389" s="1">
        <v>750</v>
      </c>
      <c r="F1389" s="1">
        <v>2566.59</v>
      </c>
      <c r="G1389" s="1">
        <v>2487.5</v>
      </c>
      <c r="H1389" s="1">
        <v>79.09</v>
      </c>
      <c r="I1389" s="1">
        <v>0</v>
      </c>
      <c r="J1389" s="1">
        <v>670.91</v>
      </c>
      <c r="K1389" s="1">
        <v>0</v>
      </c>
      <c r="L1389" s="1">
        <v>0</v>
      </c>
      <c r="M1389" s="1">
        <v>550</v>
      </c>
      <c r="N1389" s="1">
        <v>0</v>
      </c>
      <c r="O1389" s="1">
        <v>550</v>
      </c>
      <c r="P1389" s="1">
        <v>0</v>
      </c>
      <c r="Q1389" s="1">
        <v>0</v>
      </c>
      <c r="R1389" s="1">
        <v>0</v>
      </c>
      <c r="S1389" s="1">
        <v>0</v>
      </c>
      <c r="T1389" s="1">
        <v>0</v>
      </c>
      <c r="U1389" s="1">
        <v>0</v>
      </c>
      <c r="V1389" s="1">
        <v>0</v>
      </c>
      <c r="W1389" s="1">
        <v>0</v>
      </c>
      <c r="X1389" s="1">
        <v>0</v>
      </c>
      <c r="Z1389" s="1" t="s">
        <v>2826</v>
      </c>
    </row>
    <row r="1390" spans="1:26" x14ac:dyDescent="0.3">
      <c r="A1390" s="2" t="s">
        <v>2827</v>
      </c>
      <c r="B1390" s="2" t="s">
        <v>3250</v>
      </c>
      <c r="C1390" s="2" t="s">
        <v>4561</v>
      </c>
      <c r="D1390" s="1">
        <v>0</v>
      </c>
      <c r="E1390" s="1">
        <v>851.61</v>
      </c>
      <c r="F1390" s="1">
        <v>0</v>
      </c>
      <c r="G1390" s="1">
        <v>0</v>
      </c>
      <c r="H1390" s="1">
        <v>0</v>
      </c>
      <c r="I1390" s="1">
        <v>0</v>
      </c>
      <c r="J1390" s="1">
        <v>851.61</v>
      </c>
      <c r="K1390" s="1">
        <v>0</v>
      </c>
      <c r="L1390" s="1">
        <v>0</v>
      </c>
      <c r="M1390" s="1">
        <v>0</v>
      </c>
      <c r="N1390" s="1">
        <v>0</v>
      </c>
      <c r="O1390" s="1">
        <v>0</v>
      </c>
      <c r="P1390" s="1">
        <v>0</v>
      </c>
      <c r="Q1390" s="1">
        <v>0</v>
      </c>
      <c r="R1390" s="1">
        <v>0</v>
      </c>
      <c r="S1390" s="1">
        <v>0</v>
      </c>
      <c r="T1390" s="1">
        <v>0</v>
      </c>
      <c r="U1390" s="1">
        <v>0</v>
      </c>
      <c r="V1390" s="1">
        <v>0</v>
      </c>
      <c r="W1390" s="1">
        <v>0</v>
      </c>
      <c r="X1390" s="1">
        <v>0</v>
      </c>
      <c r="Z1390" s="1" t="s">
        <v>2828</v>
      </c>
    </row>
    <row r="1391" spans="1:26" x14ac:dyDescent="0.3">
      <c r="A1391" s="2" t="s">
        <v>2829</v>
      </c>
      <c r="B1391" s="2" t="s">
        <v>3250</v>
      </c>
      <c r="C1391" s="2" t="s">
        <v>4562</v>
      </c>
      <c r="D1391" s="1">
        <v>0</v>
      </c>
      <c r="E1391" s="1">
        <v>750</v>
      </c>
      <c r="F1391" s="1">
        <v>2146.6</v>
      </c>
      <c r="G1391" s="1">
        <v>2737.5</v>
      </c>
      <c r="H1391" s="1">
        <v>590.9</v>
      </c>
      <c r="I1391" s="1">
        <v>0</v>
      </c>
      <c r="J1391" s="1">
        <v>1340.9</v>
      </c>
      <c r="K1391" s="1">
        <v>0</v>
      </c>
      <c r="L1391" s="1">
        <v>0</v>
      </c>
      <c r="M1391" s="1">
        <v>550</v>
      </c>
      <c r="N1391" s="1">
        <v>0</v>
      </c>
      <c r="O1391" s="1">
        <v>550</v>
      </c>
      <c r="P1391" s="1">
        <v>0</v>
      </c>
      <c r="Q1391" s="1">
        <v>0</v>
      </c>
      <c r="R1391" s="1">
        <v>0</v>
      </c>
      <c r="S1391" s="1">
        <v>0</v>
      </c>
      <c r="T1391" s="1">
        <v>0</v>
      </c>
      <c r="U1391" s="1">
        <v>0</v>
      </c>
      <c r="V1391" s="1">
        <v>0</v>
      </c>
      <c r="W1391" s="1">
        <v>0</v>
      </c>
      <c r="X1391" s="1">
        <v>0</v>
      </c>
      <c r="Z1391" s="1" t="s">
        <v>2830</v>
      </c>
    </row>
    <row r="1392" spans="1:26" x14ac:dyDescent="0.3">
      <c r="A1392" s="2" t="s">
        <v>2831</v>
      </c>
      <c r="B1392" s="2" t="s">
        <v>3250</v>
      </c>
      <c r="C1392" s="2" t="s">
        <v>4563</v>
      </c>
      <c r="D1392" s="1">
        <v>0</v>
      </c>
      <c r="E1392" s="1">
        <v>1050</v>
      </c>
      <c r="F1392" s="1">
        <v>1509.09</v>
      </c>
      <c r="G1392" s="1">
        <v>2800</v>
      </c>
      <c r="H1392" s="1">
        <v>1290.9100000000001</v>
      </c>
      <c r="I1392" s="1">
        <v>0</v>
      </c>
      <c r="J1392" s="1">
        <v>2340.91</v>
      </c>
      <c r="K1392" s="1">
        <v>0</v>
      </c>
      <c r="L1392" s="1">
        <v>0</v>
      </c>
      <c r="M1392" s="1">
        <v>600</v>
      </c>
      <c r="N1392" s="1">
        <v>0</v>
      </c>
      <c r="O1392" s="1">
        <v>600</v>
      </c>
      <c r="P1392" s="1">
        <v>0</v>
      </c>
      <c r="Q1392" s="1">
        <v>0</v>
      </c>
      <c r="R1392" s="1">
        <v>0</v>
      </c>
      <c r="S1392" s="1">
        <v>0</v>
      </c>
      <c r="T1392" s="1">
        <v>0</v>
      </c>
      <c r="U1392" s="1">
        <v>0</v>
      </c>
      <c r="V1392" s="1">
        <v>0</v>
      </c>
      <c r="W1392" s="1">
        <v>0</v>
      </c>
      <c r="X1392" s="1">
        <v>0</v>
      </c>
      <c r="Z1392" s="1" t="s">
        <v>2832</v>
      </c>
    </row>
    <row r="1393" spans="1:26" x14ac:dyDescent="0.3">
      <c r="A1393" s="2" t="s">
        <v>2833</v>
      </c>
      <c r="B1393" s="2" t="s">
        <v>3250</v>
      </c>
      <c r="C1393" s="2" t="s">
        <v>4564</v>
      </c>
      <c r="D1393" s="1">
        <v>0</v>
      </c>
      <c r="E1393" s="1">
        <v>1277.42</v>
      </c>
      <c r="F1393" s="1">
        <v>0</v>
      </c>
      <c r="G1393" s="1">
        <v>0</v>
      </c>
      <c r="H1393" s="1">
        <v>0</v>
      </c>
      <c r="I1393" s="1">
        <v>0</v>
      </c>
      <c r="J1393" s="1">
        <v>1277.42</v>
      </c>
      <c r="K1393" s="1">
        <v>0</v>
      </c>
      <c r="L1393" s="1">
        <v>0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0</v>
      </c>
      <c r="S1393" s="1">
        <v>0</v>
      </c>
      <c r="T1393" s="1">
        <v>0</v>
      </c>
      <c r="U1393" s="1">
        <v>0</v>
      </c>
      <c r="V1393" s="1">
        <v>0</v>
      </c>
      <c r="W1393" s="1">
        <v>0</v>
      </c>
      <c r="X1393" s="1">
        <v>0</v>
      </c>
      <c r="Z1393" s="1" t="s">
        <v>2834</v>
      </c>
    </row>
    <row r="1394" spans="1:26" x14ac:dyDescent="0.3">
      <c r="A1394" s="2" t="s">
        <v>2835</v>
      </c>
      <c r="B1394" s="2" t="s">
        <v>3250</v>
      </c>
      <c r="C1394" s="2" t="s">
        <v>4565</v>
      </c>
      <c r="D1394" s="1">
        <v>0</v>
      </c>
      <c r="E1394" s="1">
        <v>750</v>
      </c>
      <c r="F1394" s="1">
        <v>1859.09</v>
      </c>
      <c r="G1394" s="1">
        <v>2800</v>
      </c>
      <c r="H1394" s="1">
        <v>940.91</v>
      </c>
      <c r="I1394" s="1">
        <v>0</v>
      </c>
      <c r="J1394" s="1">
        <v>1690.91</v>
      </c>
      <c r="K1394" s="1">
        <v>0</v>
      </c>
      <c r="L1394" s="1">
        <v>0</v>
      </c>
      <c r="M1394" s="1">
        <v>550</v>
      </c>
      <c r="N1394" s="1">
        <v>0</v>
      </c>
      <c r="O1394" s="1">
        <v>550</v>
      </c>
      <c r="P1394" s="1">
        <v>0</v>
      </c>
      <c r="Q1394" s="1">
        <v>0</v>
      </c>
      <c r="R1394" s="1">
        <v>0</v>
      </c>
      <c r="S1394" s="1">
        <v>0</v>
      </c>
      <c r="T1394" s="1">
        <v>0</v>
      </c>
      <c r="U1394" s="1">
        <v>0</v>
      </c>
      <c r="V1394" s="1">
        <v>0</v>
      </c>
      <c r="W1394" s="1">
        <v>0</v>
      </c>
      <c r="X1394" s="1">
        <v>0</v>
      </c>
      <c r="Z1394" s="1" t="s">
        <v>2836</v>
      </c>
    </row>
    <row r="1395" spans="1:26" x14ac:dyDescent="0.3">
      <c r="A1395" s="2" t="s">
        <v>2837</v>
      </c>
      <c r="B1395" s="2" t="s">
        <v>3250</v>
      </c>
      <c r="C1395" s="2" t="s">
        <v>4566</v>
      </c>
      <c r="D1395" s="1">
        <v>0</v>
      </c>
      <c r="E1395" s="1">
        <v>750</v>
      </c>
      <c r="F1395" s="1">
        <v>2047.72</v>
      </c>
      <c r="G1395" s="1">
        <v>3175</v>
      </c>
      <c r="H1395" s="1">
        <v>1127.28</v>
      </c>
      <c r="I1395" s="1">
        <v>0</v>
      </c>
      <c r="J1395" s="1">
        <v>1877.28</v>
      </c>
      <c r="K1395" s="1">
        <v>0</v>
      </c>
      <c r="L1395" s="1">
        <v>0</v>
      </c>
      <c r="M1395" s="1">
        <v>550</v>
      </c>
      <c r="N1395" s="1">
        <v>0</v>
      </c>
      <c r="O1395" s="1">
        <v>550</v>
      </c>
      <c r="P1395" s="1">
        <v>0</v>
      </c>
      <c r="Q1395" s="1">
        <v>0</v>
      </c>
      <c r="R1395" s="1">
        <v>0</v>
      </c>
      <c r="S1395" s="1">
        <v>0</v>
      </c>
      <c r="T1395" s="1">
        <v>0</v>
      </c>
      <c r="U1395" s="1">
        <v>0</v>
      </c>
      <c r="V1395" s="1">
        <v>0</v>
      </c>
      <c r="W1395" s="1">
        <v>0</v>
      </c>
      <c r="X1395" s="1">
        <v>0</v>
      </c>
      <c r="Z1395" s="1" t="s">
        <v>2838</v>
      </c>
    </row>
    <row r="1396" spans="1:26" x14ac:dyDescent="0.3">
      <c r="A1396" s="2" t="s">
        <v>2839</v>
      </c>
      <c r="B1396" s="2" t="s">
        <v>3250</v>
      </c>
      <c r="C1396" s="2" t="s">
        <v>4567</v>
      </c>
      <c r="D1396" s="1">
        <v>0</v>
      </c>
      <c r="E1396" s="1">
        <v>1101.51</v>
      </c>
      <c r="F1396" s="1">
        <v>0</v>
      </c>
      <c r="G1396" s="1">
        <v>0</v>
      </c>
      <c r="H1396" s="1">
        <v>0</v>
      </c>
      <c r="I1396" s="1">
        <v>0</v>
      </c>
      <c r="J1396" s="1">
        <v>1101.51</v>
      </c>
      <c r="K1396" s="1">
        <v>0</v>
      </c>
      <c r="L1396" s="1">
        <v>0</v>
      </c>
      <c r="M1396" s="1">
        <v>0</v>
      </c>
      <c r="N1396" s="1">
        <v>0</v>
      </c>
      <c r="O1396" s="1">
        <v>0</v>
      </c>
      <c r="P1396" s="1">
        <v>0</v>
      </c>
      <c r="Q1396" s="1">
        <v>0</v>
      </c>
      <c r="R1396" s="1">
        <v>0</v>
      </c>
      <c r="S1396" s="1">
        <v>0</v>
      </c>
      <c r="T1396" s="1">
        <v>0</v>
      </c>
      <c r="U1396" s="1">
        <v>0</v>
      </c>
      <c r="V1396" s="1">
        <v>0</v>
      </c>
      <c r="W1396" s="1">
        <v>0</v>
      </c>
      <c r="X1396" s="1">
        <v>0</v>
      </c>
      <c r="Z1396" s="1" t="s">
        <v>2840</v>
      </c>
    </row>
    <row r="1397" spans="1:26" x14ac:dyDescent="0.3">
      <c r="A1397" s="2" t="s">
        <v>2841</v>
      </c>
      <c r="B1397" s="2" t="s">
        <v>3250</v>
      </c>
      <c r="C1397" s="2" t="s">
        <v>4568</v>
      </c>
      <c r="D1397" s="1">
        <v>0</v>
      </c>
      <c r="E1397" s="1">
        <v>1242.22</v>
      </c>
      <c r="F1397" s="1">
        <v>2688.22</v>
      </c>
      <c r="G1397" s="1">
        <v>3249.31</v>
      </c>
      <c r="H1397" s="1">
        <v>561.09</v>
      </c>
      <c r="I1397" s="1">
        <v>0</v>
      </c>
      <c r="J1397" s="1">
        <v>1803.31</v>
      </c>
      <c r="K1397" s="1">
        <v>0</v>
      </c>
      <c r="L1397" s="1">
        <v>0</v>
      </c>
      <c r="M1397" s="1">
        <v>215</v>
      </c>
      <c r="N1397" s="1">
        <v>0</v>
      </c>
      <c r="O1397" s="1">
        <v>215</v>
      </c>
      <c r="P1397" s="1">
        <v>0</v>
      </c>
      <c r="Q1397" s="1">
        <v>0</v>
      </c>
      <c r="R1397" s="1">
        <v>0</v>
      </c>
      <c r="S1397" s="1">
        <v>0</v>
      </c>
      <c r="T1397" s="1">
        <v>0</v>
      </c>
      <c r="U1397" s="1">
        <v>0</v>
      </c>
      <c r="V1397" s="1">
        <v>0</v>
      </c>
      <c r="W1397" s="1">
        <v>0</v>
      </c>
      <c r="X1397" s="1">
        <v>0</v>
      </c>
      <c r="Z1397" s="1" t="s">
        <v>2842</v>
      </c>
    </row>
    <row r="1398" spans="1:26" x14ac:dyDescent="0.3">
      <c r="A1398" s="2" t="s">
        <v>2843</v>
      </c>
      <c r="B1398" s="2" t="s">
        <v>3250</v>
      </c>
      <c r="C1398" s="2" t="s">
        <v>4569</v>
      </c>
      <c r="D1398" s="1">
        <v>0</v>
      </c>
      <c r="E1398" s="1">
        <v>1400</v>
      </c>
      <c r="F1398" s="1">
        <v>4607.96</v>
      </c>
      <c r="G1398" s="1">
        <v>7750</v>
      </c>
      <c r="H1398" s="1">
        <v>3142.04</v>
      </c>
      <c r="I1398" s="1">
        <v>0</v>
      </c>
      <c r="J1398" s="1">
        <v>4542.04</v>
      </c>
      <c r="K1398" s="1">
        <v>0</v>
      </c>
      <c r="L1398" s="1">
        <v>0</v>
      </c>
      <c r="M1398" s="1">
        <v>0</v>
      </c>
      <c r="N1398" s="1">
        <v>0</v>
      </c>
      <c r="O1398" s="1">
        <v>0</v>
      </c>
      <c r="P1398" s="1">
        <v>0</v>
      </c>
      <c r="Q1398" s="1">
        <v>0</v>
      </c>
      <c r="R1398" s="1">
        <v>0</v>
      </c>
      <c r="S1398" s="1">
        <v>0</v>
      </c>
      <c r="T1398" s="1">
        <v>0</v>
      </c>
      <c r="U1398" s="1">
        <v>0</v>
      </c>
      <c r="V1398" s="1">
        <v>0</v>
      </c>
      <c r="W1398" s="1">
        <v>0</v>
      </c>
      <c r="X1398" s="1">
        <v>0</v>
      </c>
      <c r="Z1398" s="1" t="s">
        <v>2844</v>
      </c>
    </row>
    <row r="1399" spans="1:26" x14ac:dyDescent="0.3">
      <c r="A1399" s="2" t="s">
        <v>2845</v>
      </c>
      <c r="B1399" s="2" t="s">
        <v>3250</v>
      </c>
      <c r="C1399" s="2" t="s">
        <v>4570</v>
      </c>
      <c r="D1399" s="1">
        <v>0</v>
      </c>
      <c r="E1399" s="1">
        <v>822.73</v>
      </c>
      <c r="F1399" s="1">
        <v>2214.29</v>
      </c>
      <c r="G1399" s="1">
        <v>2500</v>
      </c>
      <c r="H1399" s="1">
        <v>285.70999999999998</v>
      </c>
      <c r="I1399" s="1">
        <v>0</v>
      </c>
      <c r="J1399" s="1">
        <v>1108.44</v>
      </c>
      <c r="K1399" s="1">
        <v>0</v>
      </c>
      <c r="L1399" s="1">
        <v>0</v>
      </c>
      <c r="M1399" s="1">
        <v>0</v>
      </c>
      <c r="N1399" s="1">
        <v>0</v>
      </c>
      <c r="O1399" s="1">
        <v>0</v>
      </c>
      <c r="P1399" s="1">
        <v>0</v>
      </c>
      <c r="Q1399" s="1">
        <v>0</v>
      </c>
      <c r="R1399" s="1">
        <v>0</v>
      </c>
      <c r="S1399" s="1">
        <v>0</v>
      </c>
      <c r="T1399" s="1">
        <v>0</v>
      </c>
      <c r="U1399" s="1">
        <v>0</v>
      </c>
      <c r="V1399" s="1">
        <v>0</v>
      </c>
      <c r="W1399" s="1">
        <v>0</v>
      </c>
      <c r="X1399" s="1">
        <v>0</v>
      </c>
      <c r="Z1399" s="1" t="s">
        <v>2846</v>
      </c>
    </row>
    <row r="1400" spans="1:26" x14ac:dyDescent="0.3">
      <c r="A1400" s="2" t="s">
        <v>2847</v>
      </c>
      <c r="B1400" s="2" t="s">
        <v>3250</v>
      </c>
      <c r="C1400" s="2" t="s">
        <v>4571</v>
      </c>
      <c r="D1400" s="1">
        <v>0</v>
      </c>
      <c r="E1400" s="1">
        <v>1861.26</v>
      </c>
      <c r="F1400" s="1">
        <v>6633.06</v>
      </c>
      <c r="G1400" s="1">
        <v>8790.2099999999991</v>
      </c>
      <c r="H1400" s="1">
        <v>2157.15</v>
      </c>
      <c r="I1400" s="1">
        <v>0</v>
      </c>
      <c r="J1400" s="1">
        <v>4018.41</v>
      </c>
      <c r="K1400" s="1">
        <v>0</v>
      </c>
      <c r="L1400" s="1">
        <v>0</v>
      </c>
      <c r="M1400" s="1">
        <v>590</v>
      </c>
      <c r="N1400" s="1">
        <v>0</v>
      </c>
      <c r="O1400" s="1">
        <v>590</v>
      </c>
      <c r="P1400" s="1">
        <v>0</v>
      </c>
      <c r="Q1400" s="1">
        <v>0</v>
      </c>
      <c r="R1400" s="1">
        <v>0</v>
      </c>
      <c r="S1400" s="1">
        <v>0</v>
      </c>
      <c r="T1400" s="1">
        <v>0</v>
      </c>
      <c r="U1400" s="1">
        <v>0</v>
      </c>
      <c r="V1400" s="1">
        <v>0</v>
      </c>
      <c r="W1400" s="1">
        <v>0</v>
      </c>
      <c r="X1400" s="1">
        <v>0</v>
      </c>
      <c r="Z1400" s="1" t="s">
        <v>2848</v>
      </c>
    </row>
    <row r="1401" spans="1:26" x14ac:dyDescent="0.3">
      <c r="A1401" s="2" t="s">
        <v>2849</v>
      </c>
      <c r="B1401" s="2" t="s">
        <v>3250</v>
      </c>
      <c r="C1401" s="2" t="s">
        <v>4572</v>
      </c>
      <c r="D1401" s="1">
        <v>0</v>
      </c>
      <c r="E1401" s="1">
        <v>600</v>
      </c>
      <c r="F1401" s="1">
        <v>0</v>
      </c>
      <c r="G1401" s="1">
        <v>0</v>
      </c>
      <c r="H1401" s="1">
        <v>0</v>
      </c>
      <c r="I1401" s="1">
        <v>0</v>
      </c>
      <c r="J1401" s="1">
        <v>600</v>
      </c>
      <c r="K1401" s="1">
        <v>0</v>
      </c>
      <c r="L1401" s="1">
        <v>0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0</v>
      </c>
      <c r="S1401" s="1">
        <v>0</v>
      </c>
      <c r="T1401" s="1">
        <v>0</v>
      </c>
      <c r="U1401" s="1">
        <v>0</v>
      </c>
      <c r="V1401" s="1">
        <v>0</v>
      </c>
      <c r="W1401" s="1">
        <v>0</v>
      </c>
      <c r="X1401" s="1">
        <v>0</v>
      </c>
      <c r="Z1401" s="1" t="s">
        <v>2850</v>
      </c>
    </row>
    <row r="1402" spans="1:26" x14ac:dyDescent="0.3">
      <c r="A1402" s="2" t="s">
        <v>2851</v>
      </c>
      <c r="B1402" s="2" t="s">
        <v>3250</v>
      </c>
      <c r="C1402" s="2" t="s">
        <v>4573</v>
      </c>
      <c r="D1402" s="1">
        <v>0</v>
      </c>
      <c r="E1402" s="1">
        <v>661.26</v>
      </c>
      <c r="F1402" s="1">
        <v>3386.32</v>
      </c>
      <c r="G1402" s="1">
        <v>2898.79</v>
      </c>
      <c r="H1402" s="1">
        <v>487.53</v>
      </c>
      <c r="I1402" s="1">
        <v>0</v>
      </c>
      <c r="J1402" s="1">
        <v>173.73</v>
      </c>
      <c r="K1402" s="1">
        <v>0</v>
      </c>
      <c r="L1402" s="1">
        <v>0</v>
      </c>
      <c r="M1402" s="1">
        <v>661.26</v>
      </c>
      <c r="N1402" s="1">
        <v>0</v>
      </c>
      <c r="O1402" s="1">
        <v>661.26</v>
      </c>
      <c r="P1402" s="1">
        <v>0</v>
      </c>
      <c r="Q1402" s="1">
        <v>0</v>
      </c>
      <c r="R1402" s="1">
        <v>0</v>
      </c>
      <c r="S1402" s="1">
        <v>0</v>
      </c>
      <c r="T1402" s="1">
        <v>0</v>
      </c>
      <c r="U1402" s="1">
        <v>0</v>
      </c>
      <c r="V1402" s="1">
        <v>0</v>
      </c>
      <c r="W1402" s="1">
        <v>0</v>
      </c>
      <c r="X1402" s="1">
        <v>0</v>
      </c>
      <c r="Z1402" s="1" t="s">
        <v>2852</v>
      </c>
    </row>
    <row r="1403" spans="1:26" x14ac:dyDescent="0.3">
      <c r="A1403" s="2" t="s">
        <v>2853</v>
      </c>
      <c r="B1403" s="2" t="s">
        <v>3250</v>
      </c>
      <c r="C1403" s="2" t="s">
        <v>4574</v>
      </c>
      <c r="D1403" s="1">
        <v>0</v>
      </c>
      <c r="E1403" s="1">
        <v>650</v>
      </c>
      <c r="F1403" s="1">
        <v>0</v>
      </c>
      <c r="G1403" s="1">
        <v>0</v>
      </c>
      <c r="H1403" s="1">
        <v>0</v>
      </c>
      <c r="I1403" s="1">
        <v>0</v>
      </c>
      <c r="J1403" s="1">
        <v>650</v>
      </c>
      <c r="K1403" s="1">
        <v>0</v>
      </c>
      <c r="L1403" s="1">
        <v>0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v>0</v>
      </c>
      <c r="S1403" s="1">
        <v>0</v>
      </c>
      <c r="T1403" s="1">
        <v>0</v>
      </c>
      <c r="U1403" s="1">
        <v>0</v>
      </c>
      <c r="V1403" s="1">
        <v>0</v>
      </c>
      <c r="W1403" s="1">
        <v>0</v>
      </c>
      <c r="X1403" s="1">
        <v>0</v>
      </c>
      <c r="Z1403" s="1" t="s">
        <v>2854</v>
      </c>
    </row>
    <row r="1404" spans="1:26" x14ac:dyDescent="0.3">
      <c r="A1404" s="2" t="s">
        <v>2855</v>
      </c>
      <c r="B1404" s="2" t="s">
        <v>3250</v>
      </c>
      <c r="C1404" s="2" t="s">
        <v>4575</v>
      </c>
      <c r="D1404" s="1">
        <v>0</v>
      </c>
      <c r="E1404" s="1">
        <v>447.2</v>
      </c>
      <c r="F1404" s="1">
        <v>2454.16</v>
      </c>
      <c r="G1404" s="1">
        <v>2123.35</v>
      </c>
      <c r="H1404" s="1">
        <v>330.81</v>
      </c>
      <c r="I1404" s="1">
        <v>0</v>
      </c>
      <c r="J1404" s="1">
        <v>116.39</v>
      </c>
      <c r="K1404" s="1">
        <v>0</v>
      </c>
      <c r="L1404" s="1">
        <v>0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v>0</v>
      </c>
      <c r="S1404" s="1">
        <v>0</v>
      </c>
      <c r="T1404" s="1">
        <v>0</v>
      </c>
      <c r="U1404" s="1">
        <v>0</v>
      </c>
      <c r="V1404" s="1">
        <v>0</v>
      </c>
      <c r="W1404" s="1">
        <v>0</v>
      </c>
      <c r="X1404" s="1">
        <v>0</v>
      </c>
      <c r="Z1404" s="1" t="s">
        <v>2856</v>
      </c>
    </row>
    <row r="1405" spans="1:26" x14ac:dyDescent="0.3">
      <c r="A1405" s="2" t="s">
        <v>2857</v>
      </c>
      <c r="B1405" s="2" t="s">
        <v>3250</v>
      </c>
      <c r="C1405" s="2" t="s">
        <v>4576</v>
      </c>
      <c r="D1405" s="1">
        <v>0</v>
      </c>
      <c r="E1405" s="1">
        <v>661.26</v>
      </c>
      <c r="F1405" s="1">
        <v>3214.88</v>
      </c>
      <c r="G1405" s="1">
        <v>2745.06</v>
      </c>
      <c r="H1405" s="1">
        <v>469.82</v>
      </c>
      <c r="I1405" s="1">
        <v>0</v>
      </c>
      <c r="J1405" s="1">
        <v>191.44</v>
      </c>
      <c r="K1405" s="1">
        <v>0</v>
      </c>
      <c r="L1405" s="1">
        <v>0</v>
      </c>
      <c r="M1405" s="1">
        <v>661.26</v>
      </c>
      <c r="N1405" s="1">
        <v>0</v>
      </c>
      <c r="O1405" s="1">
        <v>661.26</v>
      </c>
      <c r="P1405" s="1">
        <v>0</v>
      </c>
      <c r="Q1405" s="1">
        <v>0</v>
      </c>
      <c r="R1405" s="1">
        <v>0</v>
      </c>
      <c r="S1405" s="1">
        <v>0</v>
      </c>
      <c r="T1405" s="1">
        <v>0</v>
      </c>
      <c r="U1405" s="1">
        <v>0</v>
      </c>
      <c r="V1405" s="1">
        <v>0</v>
      </c>
      <c r="W1405" s="1">
        <v>0</v>
      </c>
      <c r="X1405" s="1">
        <v>0</v>
      </c>
      <c r="Z1405" s="1" t="s">
        <v>2858</v>
      </c>
    </row>
    <row r="1406" spans="1:26" x14ac:dyDescent="0.3">
      <c r="A1406" s="2" t="s">
        <v>2859</v>
      </c>
      <c r="B1406" s="2" t="s">
        <v>3250</v>
      </c>
      <c r="C1406" s="2" t="s">
        <v>4577</v>
      </c>
      <c r="D1406" s="1">
        <v>0</v>
      </c>
      <c r="E1406" s="1">
        <v>542.73</v>
      </c>
      <c r="F1406" s="1">
        <v>2984.97</v>
      </c>
      <c r="G1406" s="1">
        <v>2723.21</v>
      </c>
      <c r="H1406" s="1">
        <v>261.76</v>
      </c>
      <c r="I1406" s="1">
        <v>0</v>
      </c>
      <c r="J1406" s="1">
        <v>280.97000000000003</v>
      </c>
      <c r="K1406" s="1">
        <v>0</v>
      </c>
      <c r="L1406" s="1">
        <v>0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0</v>
      </c>
      <c r="S1406" s="1">
        <v>0</v>
      </c>
      <c r="T1406" s="1">
        <v>0</v>
      </c>
      <c r="U1406" s="1">
        <v>0</v>
      </c>
      <c r="V1406" s="1">
        <v>0</v>
      </c>
      <c r="W1406" s="1">
        <v>0</v>
      </c>
      <c r="X1406" s="1">
        <v>0</v>
      </c>
      <c r="Z1406" s="1" t="s">
        <v>2860</v>
      </c>
    </row>
    <row r="1407" spans="1:26" x14ac:dyDescent="0.3">
      <c r="A1407" s="2" t="s">
        <v>2861</v>
      </c>
      <c r="B1407" s="2" t="s">
        <v>3250</v>
      </c>
      <c r="C1407" s="2" t="s">
        <v>4578</v>
      </c>
      <c r="D1407" s="1">
        <v>0</v>
      </c>
      <c r="E1407" s="1">
        <v>214.25</v>
      </c>
      <c r="F1407" s="1">
        <v>0</v>
      </c>
      <c r="G1407" s="1">
        <v>0</v>
      </c>
      <c r="H1407" s="1">
        <v>0</v>
      </c>
      <c r="I1407" s="1">
        <v>0</v>
      </c>
      <c r="J1407" s="1">
        <v>214.25</v>
      </c>
      <c r="K1407" s="1">
        <v>0</v>
      </c>
      <c r="L1407" s="1">
        <v>0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0</v>
      </c>
      <c r="S1407" s="1">
        <v>0</v>
      </c>
      <c r="T1407" s="1">
        <v>0</v>
      </c>
      <c r="U1407" s="1">
        <v>0</v>
      </c>
      <c r="V1407" s="1">
        <v>0</v>
      </c>
      <c r="W1407" s="1">
        <v>0</v>
      </c>
      <c r="X1407" s="1">
        <v>0</v>
      </c>
      <c r="Z1407" s="1" t="s">
        <v>2862</v>
      </c>
    </row>
    <row r="1408" spans="1:26" x14ac:dyDescent="0.3">
      <c r="A1408" s="2" t="s">
        <v>2863</v>
      </c>
      <c r="B1408" s="2" t="s">
        <v>3250</v>
      </c>
      <c r="C1408" s="2" t="s">
        <v>4579</v>
      </c>
      <c r="D1408" s="1">
        <v>0</v>
      </c>
      <c r="E1408" s="1">
        <v>557.14</v>
      </c>
      <c r="F1408" s="1">
        <v>0</v>
      </c>
      <c r="G1408" s="1">
        <v>0</v>
      </c>
      <c r="H1408" s="1">
        <v>0</v>
      </c>
      <c r="I1408" s="1">
        <v>0</v>
      </c>
      <c r="J1408" s="1">
        <v>557.14</v>
      </c>
      <c r="K1408" s="1">
        <v>0</v>
      </c>
      <c r="L1408" s="1">
        <v>0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0</v>
      </c>
      <c r="S1408" s="1">
        <v>0</v>
      </c>
      <c r="T1408" s="1">
        <v>0</v>
      </c>
      <c r="U1408" s="1">
        <v>0</v>
      </c>
      <c r="V1408" s="1">
        <v>0</v>
      </c>
      <c r="W1408" s="1">
        <v>0</v>
      </c>
      <c r="X1408" s="1">
        <v>0</v>
      </c>
      <c r="Z1408" s="1" t="s">
        <v>2864</v>
      </c>
    </row>
    <row r="1409" spans="1:26" x14ac:dyDescent="0.3">
      <c r="A1409" s="2" t="s">
        <v>2865</v>
      </c>
      <c r="B1409" s="2" t="s">
        <v>3250</v>
      </c>
      <c r="C1409" s="2" t="s">
        <v>4580</v>
      </c>
      <c r="D1409" s="1">
        <v>0</v>
      </c>
      <c r="E1409" s="1">
        <v>850.28</v>
      </c>
      <c r="F1409" s="1">
        <v>1361.83</v>
      </c>
      <c r="G1409" s="1">
        <v>2272.73</v>
      </c>
      <c r="H1409" s="1">
        <v>910.9</v>
      </c>
      <c r="I1409" s="1">
        <v>0</v>
      </c>
      <c r="J1409" s="1">
        <v>1761.18</v>
      </c>
      <c r="K1409" s="1">
        <v>0</v>
      </c>
      <c r="L1409" s="1">
        <v>0</v>
      </c>
      <c r="M1409" s="1">
        <v>580</v>
      </c>
      <c r="N1409" s="1">
        <v>0</v>
      </c>
      <c r="O1409" s="1">
        <v>580</v>
      </c>
      <c r="P1409" s="1">
        <v>0</v>
      </c>
      <c r="Q1409" s="1">
        <v>0</v>
      </c>
      <c r="R1409" s="1">
        <v>0</v>
      </c>
      <c r="S1409" s="1">
        <v>0</v>
      </c>
      <c r="T1409" s="1">
        <v>0</v>
      </c>
      <c r="U1409" s="1">
        <v>0</v>
      </c>
      <c r="V1409" s="1">
        <v>0</v>
      </c>
      <c r="W1409" s="1">
        <v>0</v>
      </c>
      <c r="X1409" s="1">
        <v>0</v>
      </c>
      <c r="Z1409" s="1" t="s">
        <v>2866</v>
      </c>
    </row>
    <row r="1410" spans="1:26" x14ac:dyDescent="0.3">
      <c r="A1410" s="2" t="s">
        <v>2867</v>
      </c>
      <c r="B1410" s="2" t="s">
        <v>3250</v>
      </c>
      <c r="C1410" s="2" t="s">
        <v>4581</v>
      </c>
      <c r="D1410" s="1">
        <v>0</v>
      </c>
      <c r="E1410" s="1">
        <v>860.46</v>
      </c>
      <c r="F1410" s="1">
        <v>0</v>
      </c>
      <c r="G1410" s="1">
        <v>0</v>
      </c>
      <c r="H1410" s="1">
        <v>0</v>
      </c>
      <c r="I1410" s="1">
        <v>0</v>
      </c>
      <c r="J1410" s="1">
        <v>860.46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0</v>
      </c>
      <c r="S1410" s="1">
        <v>0</v>
      </c>
      <c r="T1410" s="1">
        <v>0</v>
      </c>
      <c r="U1410" s="1">
        <v>0</v>
      </c>
      <c r="V1410" s="1">
        <v>0</v>
      </c>
      <c r="W1410" s="1">
        <v>0</v>
      </c>
      <c r="X1410" s="1">
        <v>0</v>
      </c>
      <c r="Z1410" s="1" t="s">
        <v>2868</v>
      </c>
    </row>
    <row r="1411" spans="1:26" x14ac:dyDescent="0.3">
      <c r="A1411" s="2" t="s">
        <v>2869</v>
      </c>
      <c r="B1411" s="2" t="s">
        <v>3250</v>
      </c>
      <c r="C1411" s="2" t="s">
        <v>4582</v>
      </c>
      <c r="D1411" s="1">
        <v>0</v>
      </c>
      <c r="E1411" s="1">
        <v>214.29</v>
      </c>
      <c r="F1411" s="1">
        <v>0</v>
      </c>
      <c r="G1411" s="1">
        <v>0</v>
      </c>
      <c r="H1411" s="1">
        <v>0</v>
      </c>
      <c r="I1411" s="1">
        <v>0</v>
      </c>
      <c r="J1411" s="1">
        <v>214.29</v>
      </c>
      <c r="K1411" s="1">
        <v>0</v>
      </c>
      <c r="L1411" s="1">
        <v>0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0</v>
      </c>
      <c r="S1411" s="1">
        <v>0</v>
      </c>
      <c r="T1411" s="1">
        <v>0</v>
      </c>
      <c r="U1411" s="1">
        <v>0</v>
      </c>
      <c r="V1411" s="1">
        <v>0</v>
      </c>
      <c r="W1411" s="1">
        <v>0</v>
      </c>
      <c r="X1411" s="1">
        <v>0</v>
      </c>
      <c r="Z1411" s="1" t="s">
        <v>2870</v>
      </c>
    </row>
    <row r="1412" spans="1:26" x14ac:dyDescent="0.3">
      <c r="A1412" s="2" t="s">
        <v>2871</v>
      </c>
      <c r="B1412" s="2" t="s">
        <v>3250</v>
      </c>
      <c r="C1412" s="2" t="s">
        <v>4583</v>
      </c>
      <c r="D1412" s="1">
        <v>0</v>
      </c>
      <c r="E1412" s="1">
        <v>697.8</v>
      </c>
      <c r="F1412" s="1">
        <v>2595.98</v>
      </c>
      <c r="G1412" s="1">
        <v>2457.56</v>
      </c>
      <c r="H1412" s="1">
        <v>138.41999999999999</v>
      </c>
      <c r="I1412" s="1">
        <v>0</v>
      </c>
      <c r="J1412" s="1">
        <v>559.38</v>
      </c>
      <c r="K1412" s="1">
        <v>0</v>
      </c>
      <c r="L1412" s="1">
        <v>0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0</v>
      </c>
      <c r="S1412" s="1">
        <v>0</v>
      </c>
      <c r="T1412" s="1">
        <v>0</v>
      </c>
      <c r="U1412" s="1">
        <v>0</v>
      </c>
      <c r="V1412" s="1">
        <v>0</v>
      </c>
      <c r="W1412" s="1">
        <v>0</v>
      </c>
      <c r="X1412" s="1">
        <v>0</v>
      </c>
      <c r="Z1412" s="1" t="s">
        <v>2872</v>
      </c>
    </row>
    <row r="1413" spans="1:26" x14ac:dyDescent="0.3">
      <c r="A1413" s="2" t="s">
        <v>2873</v>
      </c>
      <c r="B1413" s="2" t="s">
        <v>3250</v>
      </c>
      <c r="C1413" s="2" t="s">
        <v>4584</v>
      </c>
      <c r="D1413" s="1">
        <v>0</v>
      </c>
      <c r="E1413" s="1">
        <v>975.25</v>
      </c>
      <c r="F1413" s="1">
        <v>7926.08</v>
      </c>
      <c r="G1413" s="1">
        <v>10054.66</v>
      </c>
      <c r="H1413" s="1">
        <v>2128.58</v>
      </c>
      <c r="I1413" s="1">
        <v>0</v>
      </c>
      <c r="J1413" s="1">
        <v>3103.83</v>
      </c>
      <c r="K1413" s="1">
        <v>0</v>
      </c>
      <c r="L1413" s="1">
        <v>0</v>
      </c>
      <c r="M1413" s="1">
        <v>1400</v>
      </c>
      <c r="N1413" s="1">
        <v>0</v>
      </c>
      <c r="O1413" s="1">
        <v>1400</v>
      </c>
      <c r="P1413" s="1">
        <v>0</v>
      </c>
      <c r="Q1413" s="1">
        <v>0</v>
      </c>
      <c r="R1413" s="1">
        <v>0</v>
      </c>
      <c r="S1413" s="1">
        <v>0</v>
      </c>
      <c r="T1413" s="1">
        <v>0</v>
      </c>
      <c r="U1413" s="1">
        <v>0</v>
      </c>
      <c r="V1413" s="1">
        <v>0</v>
      </c>
      <c r="W1413" s="1">
        <v>0</v>
      </c>
      <c r="X1413" s="1">
        <v>0</v>
      </c>
      <c r="Z1413" s="1" t="s">
        <v>2874</v>
      </c>
    </row>
    <row r="1414" spans="1:26" x14ac:dyDescent="0.3">
      <c r="A1414" s="2" t="s">
        <v>2875</v>
      </c>
      <c r="B1414" s="2" t="s">
        <v>3250</v>
      </c>
      <c r="C1414" s="2" t="s">
        <v>4585</v>
      </c>
      <c r="D1414" s="1">
        <v>0</v>
      </c>
      <c r="E1414" s="1">
        <v>734.78</v>
      </c>
      <c r="F1414" s="1">
        <v>0</v>
      </c>
      <c r="G1414" s="1">
        <v>0</v>
      </c>
      <c r="H1414" s="1">
        <v>0</v>
      </c>
      <c r="I1414" s="1">
        <v>0</v>
      </c>
      <c r="J1414" s="1">
        <v>734.78</v>
      </c>
      <c r="K1414" s="1">
        <v>0</v>
      </c>
      <c r="L1414" s="1">
        <v>0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0</v>
      </c>
      <c r="S1414" s="1">
        <v>0</v>
      </c>
      <c r="T1414" s="1">
        <v>0</v>
      </c>
      <c r="U1414" s="1">
        <v>0</v>
      </c>
      <c r="V1414" s="1">
        <v>0</v>
      </c>
      <c r="W1414" s="1">
        <v>0</v>
      </c>
      <c r="X1414" s="1">
        <v>0</v>
      </c>
      <c r="Z1414" s="1" t="s">
        <v>2876</v>
      </c>
    </row>
    <row r="1415" spans="1:26" x14ac:dyDescent="0.3">
      <c r="A1415" s="2" t="s">
        <v>2877</v>
      </c>
      <c r="B1415" s="2" t="s">
        <v>3250</v>
      </c>
      <c r="C1415" s="2" t="s">
        <v>4586</v>
      </c>
      <c r="D1415" s="1">
        <v>0</v>
      </c>
      <c r="E1415" s="1">
        <v>1063.98</v>
      </c>
      <c r="F1415" s="1">
        <v>1097.48</v>
      </c>
      <c r="G1415" s="1">
        <v>2233.1999999999998</v>
      </c>
      <c r="H1415" s="1">
        <v>1135.72</v>
      </c>
      <c r="I1415" s="1">
        <v>0</v>
      </c>
      <c r="J1415" s="1">
        <v>2199.6999999999998</v>
      </c>
      <c r="K1415" s="1">
        <v>0</v>
      </c>
      <c r="L1415" s="1">
        <v>0</v>
      </c>
      <c r="M1415" s="1">
        <v>420</v>
      </c>
      <c r="N1415" s="1">
        <v>0</v>
      </c>
      <c r="O1415" s="1">
        <v>420</v>
      </c>
      <c r="P1415" s="1">
        <v>0</v>
      </c>
      <c r="Q1415" s="1">
        <v>0</v>
      </c>
      <c r="R1415" s="1">
        <v>0</v>
      </c>
      <c r="S1415" s="1">
        <v>0</v>
      </c>
      <c r="T1415" s="1">
        <v>0</v>
      </c>
      <c r="U1415" s="1">
        <v>0</v>
      </c>
      <c r="V1415" s="1">
        <v>0</v>
      </c>
      <c r="W1415" s="1">
        <v>0</v>
      </c>
      <c r="X1415" s="1">
        <v>0</v>
      </c>
      <c r="Z1415" s="1" t="s">
        <v>2878</v>
      </c>
    </row>
    <row r="1416" spans="1:26" x14ac:dyDescent="0.3">
      <c r="A1416" s="2" t="s">
        <v>2879</v>
      </c>
      <c r="B1416" s="2" t="s">
        <v>3250</v>
      </c>
      <c r="C1416" s="2" t="s">
        <v>4587</v>
      </c>
      <c r="D1416" s="1">
        <v>0</v>
      </c>
      <c r="E1416" s="1">
        <v>190.48</v>
      </c>
      <c r="F1416" s="1">
        <v>0</v>
      </c>
      <c r="G1416" s="1">
        <v>0</v>
      </c>
      <c r="H1416" s="1">
        <v>0</v>
      </c>
      <c r="I1416" s="1">
        <v>0</v>
      </c>
      <c r="J1416" s="1">
        <v>190.48</v>
      </c>
      <c r="K1416" s="1">
        <v>0</v>
      </c>
      <c r="L1416" s="1">
        <v>0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0</v>
      </c>
      <c r="S1416" s="1">
        <v>0</v>
      </c>
      <c r="T1416" s="1">
        <v>0</v>
      </c>
      <c r="U1416" s="1">
        <v>0</v>
      </c>
      <c r="V1416" s="1">
        <v>0</v>
      </c>
      <c r="W1416" s="1">
        <v>0</v>
      </c>
      <c r="X1416" s="1">
        <v>0</v>
      </c>
      <c r="Z1416" s="1" t="s">
        <v>2880</v>
      </c>
    </row>
    <row r="1417" spans="1:26" x14ac:dyDescent="0.3">
      <c r="A1417" s="2" t="s">
        <v>2881</v>
      </c>
      <c r="B1417" s="2" t="s">
        <v>3250</v>
      </c>
      <c r="C1417" s="2" t="s">
        <v>4588</v>
      </c>
      <c r="D1417" s="1">
        <v>0</v>
      </c>
      <c r="E1417" s="1">
        <v>171.43</v>
      </c>
      <c r="F1417" s="1">
        <v>0</v>
      </c>
      <c r="G1417" s="1">
        <v>0</v>
      </c>
      <c r="H1417" s="1">
        <v>0</v>
      </c>
      <c r="I1417" s="1">
        <v>0</v>
      </c>
      <c r="J1417" s="1">
        <v>171.43</v>
      </c>
      <c r="K1417" s="1">
        <v>0</v>
      </c>
      <c r="L1417" s="1">
        <v>0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0</v>
      </c>
      <c r="S1417" s="1">
        <v>0</v>
      </c>
      <c r="T1417" s="1">
        <v>0</v>
      </c>
      <c r="U1417" s="1">
        <v>0</v>
      </c>
      <c r="V1417" s="1">
        <v>0</v>
      </c>
      <c r="W1417" s="1">
        <v>0</v>
      </c>
      <c r="X1417" s="1">
        <v>0</v>
      </c>
      <c r="Z1417" s="1" t="s">
        <v>2882</v>
      </c>
    </row>
    <row r="1418" spans="1:26" x14ac:dyDescent="0.3">
      <c r="A1418" s="2" t="s">
        <v>2883</v>
      </c>
      <c r="B1418" s="2" t="s">
        <v>3250</v>
      </c>
      <c r="C1418" s="2" t="s">
        <v>4589</v>
      </c>
      <c r="D1418" s="1">
        <v>0</v>
      </c>
      <c r="E1418" s="1">
        <v>1418.5</v>
      </c>
      <c r="F1418" s="1">
        <v>2808.88</v>
      </c>
      <c r="G1418" s="1">
        <v>3598.46</v>
      </c>
      <c r="H1418" s="1">
        <v>789.58</v>
      </c>
      <c r="I1418" s="1">
        <v>0</v>
      </c>
      <c r="J1418" s="1">
        <v>2208.08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0</v>
      </c>
      <c r="S1418" s="1">
        <v>0</v>
      </c>
      <c r="T1418" s="1">
        <v>0</v>
      </c>
      <c r="U1418" s="1">
        <v>0</v>
      </c>
      <c r="V1418" s="1">
        <v>0</v>
      </c>
      <c r="W1418" s="1">
        <v>0</v>
      </c>
      <c r="X1418" s="1">
        <v>0</v>
      </c>
      <c r="Z1418" s="1" t="s">
        <v>2884</v>
      </c>
    </row>
    <row r="1419" spans="1:26" x14ac:dyDescent="0.3">
      <c r="A1419" s="2" t="s">
        <v>2885</v>
      </c>
      <c r="B1419" s="2" t="s">
        <v>3250</v>
      </c>
      <c r="C1419" s="2" t="s">
        <v>4590</v>
      </c>
      <c r="D1419" s="1">
        <v>0</v>
      </c>
      <c r="E1419" s="1">
        <v>250</v>
      </c>
      <c r="F1419" s="1">
        <v>0</v>
      </c>
      <c r="G1419" s="1">
        <v>0</v>
      </c>
      <c r="H1419" s="1">
        <v>0</v>
      </c>
      <c r="I1419" s="1">
        <v>0</v>
      </c>
      <c r="J1419" s="1">
        <v>250</v>
      </c>
      <c r="K1419" s="1">
        <v>0</v>
      </c>
      <c r="L1419" s="1">
        <v>0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0</v>
      </c>
      <c r="S1419" s="1">
        <v>0</v>
      </c>
      <c r="T1419" s="1">
        <v>0</v>
      </c>
      <c r="U1419" s="1">
        <v>0</v>
      </c>
      <c r="V1419" s="1">
        <v>0</v>
      </c>
      <c r="W1419" s="1">
        <v>0</v>
      </c>
      <c r="X1419" s="1">
        <v>0</v>
      </c>
      <c r="Z1419" s="1" t="s">
        <v>2886</v>
      </c>
    </row>
    <row r="1420" spans="1:26" x14ac:dyDescent="0.3">
      <c r="A1420" s="2" t="s">
        <v>2887</v>
      </c>
      <c r="B1420" s="2" t="s">
        <v>3250</v>
      </c>
      <c r="C1420" s="2" t="s">
        <v>4591</v>
      </c>
      <c r="D1420" s="1">
        <v>0</v>
      </c>
      <c r="E1420" s="1">
        <v>1639.7</v>
      </c>
      <c r="F1420" s="1">
        <v>1147.1099999999999</v>
      </c>
      <c r="G1420" s="1">
        <v>2276.86</v>
      </c>
      <c r="H1420" s="1">
        <v>1129.75</v>
      </c>
      <c r="I1420" s="1">
        <v>0</v>
      </c>
      <c r="J1420" s="1">
        <v>2769.45</v>
      </c>
      <c r="K1420" s="1">
        <v>0</v>
      </c>
      <c r="L1420" s="1">
        <v>0</v>
      </c>
      <c r="M1420" s="1">
        <v>340</v>
      </c>
      <c r="N1420" s="1">
        <v>0</v>
      </c>
      <c r="O1420" s="1">
        <v>340</v>
      </c>
      <c r="P1420" s="1">
        <v>0</v>
      </c>
      <c r="Q1420" s="1">
        <v>0</v>
      </c>
      <c r="R1420" s="1">
        <v>0</v>
      </c>
      <c r="S1420" s="1">
        <v>0</v>
      </c>
      <c r="T1420" s="1">
        <v>0</v>
      </c>
      <c r="U1420" s="1">
        <v>0</v>
      </c>
      <c r="V1420" s="1">
        <v>0</v>
      </c>
      <c r="W1420" s="1">
        <v>0</v>
      </c>
      <c r="X1420" s="1">
        <v>0</v>
      </c>
      <c r="Z1420" s="1" t="s">
        <v>2888</v>
      </c>
    </row>
    <row r="1421" spans="1:26" x14ac:dyDescent="0.3">
      <c r="A1421" s="2" t="s">
        <v>2889</v>
      </c>
      <c r="B1421" s="2" t="s">
        <v>3250</v>
      </c>
      <c r="C1421" s="2" t="s">
        <v>4592</v>
      </c>
      <c r="D1421" s="1">
        <v>0</v>
      </c>
      <c r="E1421" s="1">
        <v>1542.24</v>
      </c>
      <c r="F1421" s="1">
        <v>0</v>
      </c>
      <c r="G1421" s="1">
        <v>0</v>
      </c>
      <c r="H1421" s="1">
        <v>0</v>
      </c>
      <c r="I1421" s="1">
        <v>0</v>
      </c>
      <c r="J1421" s="1">
        <v>1542.24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0</v>
      </c>
      <c r="S1421" s="1">
        <v>0</v>
      </c>
      <c r="T1421" s="1">
        <v>0</v>
      </c>
      <c r="U1421" s="1">
        <v>0</v>
      </c>
      <c r="V1421" s="1">
        <v>0</v>
      </c>
      <c r="W1421" s="1">
        <v>0</v>
      </c>
      <c r="X1421" s="1">
        <v>0</v>
      </c>
      <c r="Z1421" s="1" t="s">
        <v>2890</v>
      </c>
    </row>
    <row r="1422" spans="1:26" x14ac:dyDescent="0.3">
      <c r="A1422" s="2" t="s">
        <v>2891</v>
      </c>
      <c r="B1422" s="2" t="s">
        <v>3250</v>
      </c>
      <c r="C1422" s="2" t="s">
        <v>4593</v>
      </c>
      <c r="D1422" s="1">
        <v>0</v>
      </c>
      <c r="E1422" s="1">
        <v>333.33</v>
      </c>
      <c r="F1422" s="1">
        <v>0</v>
      </c>
      <c r="G1422" s="1">
        <v>0</v>
      </c>
      <c r="H1422" s="1">
        <v>0</v>
      </c>
      <c r="I1422" s="1">
        <v>0</v>
      </c>
      <c r="J1422" s="1">
        <v>333.33</v>
      </c>
      <c r="K1422" s="1">
        <v>0</v>
      </c>
      <c r="L1422" s="1">
        <v>0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0</v>
      </c>
      <c r="S1422" s="1">
        <v>0</v>
      </c>
      <c r="T1422" s="1">
        <v>0</v>
      </c>
      <c r="U1422" s="1">
        <v>0</v>
      </c>
      <c r="V1422" s="1">
        <v>0</v>
      </c>
      <c r="W1422" s="1">
        <v>0</v>
      </c>
      <c r="X1422" s="1">
        <v>0</v>
      </c>
      <c r="Z1422" s="1" t="s">
        <v>2892</v>
      </c>
    </row>
    <row r="1423" spans="1:26" x14ac:dyDescent="0.3">
      <c r="A1423" s="2" t="s">
        <v>2893</v>
      </c>
      <c r="B1423" s="2" t="s">
        <v>3250</v>
      </c>
      <c r="C1423" s="2" t="s">
        <v>4594</v>
      </c>
      <c r="D1423" s="1">
        <v>0</v>
      </c>
      <c r="E1423" s="1">
        <v>333.34</v>
      </c>
      <c r="F1423" s="1">
        <v>0</v>
      </c>
      <c r="G1423" s="1">
        <v>0</v>
      </c>
      <c r="H1423" s="1">
        <v>0</v>
      </c>
      <c r="I1423" s="1">
        <v>0</v>
      </c>
      <c r="J1423" s="1">
        <v>333.34</v>
      </c>
      <c r="K1423" s="1">
        <v>0</v>
      </c>
      <c r="L1423" s="1">
        <v>0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0</v>
      </c>
      <c r="S1423" s="1">
        <v>0</v>
      </c>
      <c r="T1423" s="1">
        <v>0</v>
      </c>
      <c r="U1423" s="1">
        <v>0</v>
      </c>
      <c r="V1423" s="1">
        <v>0</v>
      </c>
      <c r="W1423" s="1">
        <v>0</v>
      </c>
      <c r="X1423" s="1">
        <v>0</v>
      </c>
      <c r="Z1423" s="1" t="s">
        <v>2894</v>
      </c>
    </row>
    <row r="1424" spans="1:26" x14ac:dyDescent="0.3">
      <c r="A1424" s="2" t="s">
        <v>2895</v>
      </c>
      <c r="B1424" s="2" t="s">
        <v>3250</v>
      </c>
      <c r="C1424" s="2" t="s">
        <v>4595</v>
      </c>
      <c r="D1424" s="1">
        <v>0</v>
      </c>
      <c r="E1424" s="1">
        <v>635.07000000000005</v>
      </c>
      <c r="F1424" s="1">
        <v>3685.93</v>
      </c>
      <c r="G1424" s="1">
        <v>3525.79</v>
      </c>
      <c r="H1424" s="1">
        <v>160.13999999999999</v>
      </c>
      <c r="I1424" s="1">
        <v>0</v>
      </c>
      <c r="J1424" s="1">
        <v>474.93</v>
      </c>
      <c r="K1424" s="1">
        <v>0</v>
      </c>
      <c r="L1424" s="1">
        <v>0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0</v>
      </c>
      <c r="S1424" s="1">
        <v>0</v>
      </c>
      <c r="T1424" s="1">
        <v>0</v>
      </c>
      <c r="U1424" s="1">
        <v>0</v>
      </c>
      <c r="V1424" s="1">
        <v>0</v>
      </c>
      <c r="W1424" s="1">
        <v>0</v>
      </c>
      <c r="X1424" s="1">
        <v>0</v>
      </c>
      <c r="Z1424" s="1" t="s">
        <v>2896</v>
      </c>
    </row>
    <row r="1425" spans="1:26" x14ac:dyDescent="0.3">
      <c r="A1425" s="2" t="s">
        <v>2897</v>
      </c>
      <c r="B1425" s="2" t="s">
        <v>3250</v>
      </c>
      <c r="C1425" s="2" t="s">
        <v>4596</v>
      </c>
      <c r="D1425" s="1">
        <v>0</v>
      </c>
      <c r="E1425" s="1">
        <v>130.9</v>
      </c>
      <c r="F1425" s="1">
        <v>0</v>
      </c>
      <c r="G1425" s="1">
        <v>0</v>
      </c>
      <c r="H1425" s="1">
        <v>0</v>
      </c>
      <c r="I1425" s="1">
        <v>0</v>
      </c>
      <c r="J1425" s="1">
        <v>130.9</v>
      </c>
      <c r="K1425" s="1">
        <v>0</v>
      </c>
      <c r="L1425" s="1">
        <v>0</v>
      </c>
      <c r="M1425" s="1">
        <v>0</v>
      </c>
      <c r="N1425" s="1">
        <v>0</v>
      </c>
      <c r="O1425" s="1">
        <v>0</v>
      </c>
      <c r="P1425" s="1">
        <v>0</v>
      </c>
      <c r="Q1425" s="1">
        <v>0</v>
      </c>
      <c r="R1425" s="1">
        <v>0</v>
      </c>
      <c r="S1425" s="1">
        <v>0</v>
      </c>
      <c r="T1425" s="1">
        <v>0</v>
      </c>
      <c r="U1425" s="1">
        <v>0</v>
      </c>
      <c r="V1425" s="1">
        <v>0</v>
      </c>
      <c r="W1425" s="1">
        <v>0</v>
      </c>
      <c r="X1425" s="1">
        <v>0</v>
      </c>
      <c r="Z1425" s="1" t="s">
        <v>2898</v>
      </c>
    </row>
    <row r="1426" spans="1:26" x14ac:dyDescent="0.3">
      <c r="A1426" s="2" t="s">
        <v>2899</v>
      </c>
      <c r="B1426" s="2" t="s">
        <v>3250</v>
      </c>
      <c r="C1426" s="2" t="s">
        <v>4597</v>
      </c>
      <c r="D1426" s="1">
        <v>0</v>
      </c>
      <c r="E1426" s="1">
        <v>1372.68</v>
      </c>
      <c r="F1426" s="1">
        <v>0</v>
      </c>
      <c r="G1426" s="1">
        <v>0</v>
      </c>
      <c r="H1426" s="1">
        <v>0</v>
      </c>
      <c r="I1426" s="1">
        <v>0</v>
      </c>
      <c r="J1426" s="1">
        <v>1372.68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0</v>
      </c>
      <c r="S1426" s="1">
        <v>0</v>
      </c>
      <c r="T1426" s="1">
        <v>0</v>
      </c>
      <c r="U1426" s="1">
        <v>0</v>
      </c>
      <c r="V1426" s="1">
        <v>0</v>
      </c>
      <c r="W1426" s="1">
        <v>0</v>
      </c>
      <c r="X1426" s="1">
        <v>0</v>
      </c>
      <c r="Z1426" s="1" t="s">
        <v>2900</v>
      </c>
    </row>
    <row r="1427" spans="1:26" x14ac:dyDescent="0.3">
      <c r="A1427" s="2" t="s">
        <v>2901</v>
      </c>
      <c r="B1427" s="2" t="s">
        <v>3250</v>
      </c>
      <c r="C1427" s="2" t="s">
        <v>4598</v>
      </c>
      <c r="D1427" s="1">
        <v>0</v>
      </c>
      <c r="E1427" s="1">
        <v>918.74</v>
      </c>
      <c r="F1427" s="1">
        <v>5899.51</v>
      </c>
      <c r="G1427" s="1">
        <v>8943.0499999999993</v>
      </c>
      <c r="H1427" s="1">
        <v>3043.54</v>
      </c>
      <c r="I1427" s="1">
        <v>0</v>
      </c>
      <c r="J1427" s="1">
        <v>3962.28</v>
      </c>
      <c r="K1427" s="1">
        <v>0</v>
      </c>
      <c r="L1427" s="1">
        <v>0</v>
      </c>
      <c r="M1427" s="1">
        <v>590</v>
      </c>
      <c r="N1427" s="1">
        <v>0</v>
      </c>
      <c r="O1427" s="1">
        <v>590</v>
      </c>
      <c r="P1427" s="1">
        <v>0</v>
      </c>
      <c r="Q1427" s="1">
        <v>0</v>
      </c>
      <c r="R1427" s="1">
        <v>0</v>
      </c>
      <c r="S1427" s="1">
        <v>0</v>
      </c>
      <c r="T1427" s="1">
        <v>0</v>
      </c>
      <c r="U1427" s="1">
        <v>0</v>
      </c>
      <c r="V1427" s="1">
        <v>0</v>
      </c>
      <c r="W1427" s="1">
        <v>0</v>
      </c>
      <c r="X1427" s="1">
        <v>0</v>
      </c>
      <c r="Z1427" s="1" t="s">
        <v>2902</v>
      </c>
    </row>
    <row r="1428" spans="1:26" x14ac:dyDescent="0.3">
      <c r="A1428" s="2" t="s">
        <v>2903</v>
      </c>
      <c r="B1428" s="2" t="s">
        <v>3250</v>
      </c>
      <c r="C1428" s="2" t="s">
        <v>4599</v>
      </c>
      <c r="D1428" s="1">
        <v>0</v>
      </c>
      <c r="E1428" s="1">
        <v>876.5</v>
      </c>
      <c r="F1428" s="1">
        <v>0</v>
      </c>
      <c r="G1428" s="1">
        <v>0</v>
      </c>
      <c r="H1428" s="1">
        <v>0</v>
      </c>
      <c r="I1428" s="1">
        <v>0</v>
      </c>
      <c r="J1428" s="1">
        <v>876.5</v>
      </c>
      <c r="K1428" s="1">
        <v>0</v>
      </c>
      <c r="L1428" s="1">
        <v>0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0</v>
      </c>
      <c r="S1428" s="1">
        <v>0</v>
      </c>
      <c r="T1428" s="1">
        <v>0</v>
      </c>
      <c r="U1428" s="1">
        <v>0</v>
      </c>
      <c r="V1428" s="1">
        <v>0</v>
      </c>
      <c r="W1428" s="1">
        <v>0</v>
      </c>
      <c r="X1428" s="1">
        <v>0</v>
      </c>
      <c r="Z1428" s="1" t="s">
        <v>2904</v>
      </c>
    </row>
    <row r="1429" spans="1:26" x14ac:dyDescent="0.3">
      <c r="A1429" s="2" t="s">
        <v>2905</v>
      </c>
      <c r="B1429" s="2" t="s">
        <v>3250</v>
      </c>
      <c r="C1429" s="2" t="s">
        <v>4600</v>
      </c>
      <c r="D1429" s="1">
        <v>0</v>
      </c>
      <c r="E1429" s="1">
        <v>1291.5999999999999</v>
      </c>
      <c r="F1429" s="1">
        <v>5258.44</v>
      </c>
      <c r="G1429" s="1">
        <v>6247.58</v>
      </c>
      <c r="H1429" s="1">
        <v>989.14</v>
      </c>
      <c r="I1429" s="1">
        <v>0</v>
      </c>
      <c r="J1429" s="1">
        <v>2280.7399999999998</v>
      </c>
      <c r="K1429" s="1">
        <v>0</v>
      </c>
      <c r="L1429" s="1">
        <v>0</v>
      </c>
      <c r="M1429" s="1">
        <v>493.75</v>
      </c>
      <c r="N1429" s="1">
        <v>0</v>
      </c>
      <c r="O1429" s="1">
        <v>493.75</v>
      </c>
      <c r="P1429" s="1">
        <v>0</v>
      </c>
      <c r="Q1429" s="1">
        <v>0</v>
      </c>
      <c r="R1429" s="1">
        <v>0</v>
      </c>
      <c r="S1429" s="1">
        <v>0</v>
      </c>
      <c r="T1429" s="1">
        <v>0</v>
      </c>
      <c r="U1429" s="1">
        <v>0</v>
      </c>
      <c r="V1429" s="1">
        <v>0</v>
      </c>
      <c r="W1429" s="1">
        <v>0</v>
      </c>
      <c r="X1429" s="1">
        <v>0</v>
      </c>
      <c r="Z1429" s="1" t="s">
        <v>2906</v>
      </c>
    </row>
    <row r="1430" spans="1:26" x14ac:dyDescent="0.3">
      <c r="A1430" s="2" t="s">
        <v>2907</v>
      </c>
      <c r="B1430" s="2" t="s">
        <v>3250</v>
      </c>
      <c r="C1430" s="2" t="s">
        <v>4601</v>
      </c>
      <c r="D1430" s="1">
        <v>0</v>
      </c>
      <c r="E1430" s="1">
        <v>1307.5</v>
      </c>
      <c r="F1430" s="1">
        <v>1814.55</v>
      </c>
      <c r="G1430" s="1">
        <v>2723.09</v>
      </c>
      <c r="H1430" s="1">
        <v>908.54</v>
      </c>
      <c r="I1430" s="1">
        <v>0</v>
      </c>
      <c r="J1430" s="1">
        <v>2216.04</v>
      </c>
      <c r="K1430" s="1">
        <v>0</v>
      </c>
      <c r="L1430" s="1">
        <v>0</v>
      </c>
      <c r="M1430" s="1">
        <v>362.5</v>
      </c>
      <c r="N1430" s="1">
        <v>0</v>
      </c>
      <c r="O1430" s="1">
        <v>362.5</v>
      </c>
      <c r="P1430" s="1">
        <v>0</v>
      </c>
      <c r="Q1430" s="1">
        <v>0</v>
      </c>
      <c r="R1430" s="1">
        <v>0</v>
      </c>
      <c r="S1430" s="1">
        <v>0</v>
      </c>
      <c r="T1430" s="1">
        <v>0</v>
      </c>
      <c r="U1430" s="1">
        <v>0</v>
      </c>
      <c r="V1430" s="1">
        <v>0</v>
      </c>
      <c r="W1430" s="1">
        <v>0</v>
      </c>
      <c r="X1430" s="1">
        <v>0</v>
      </c>
      <c r="Z1430" s="1" t="s">
        <v>2908</v>
      </c>
    </row>
    <row r="1431" spans="1:26" x14ac:dyDescent="0.3">
      <c r="A1431" s="2" t="s">
        <v>2909</v>
      </c>
      <c r="B1431" s="2" t="s">
        <v>3250</v>
      </c>
      <c r="C1431" s="2" t="s">
        <v>4602</v>
      </c>
      <c r="D1431" s="1">
        <v>0</v>
      </c>
      <c r="E1431" s="1">
        <v>1179</v>
      </c>
      <c r="F1431" s="1">
        <v>4539.47</v>
      </c>
      <c r="G1431" s="1">
        <v>6096.64</v>
      </c>
      <c r="H1431" s="1">
        <v>1557.17</v>
      </c>
      <c r="I1431" s="1">
        <v>0</v>
      </c>
      <c r="J1431" s="1">
        <v>2736.17</v>
      </c>
      <c r="K1431" s="1">
        <v>0</v>
      </c>
      <c r="L1431" s="1">
        <v>0</v>
      </c>
      <c r="M1431" s="1">
        <v>427.5</v>
      </c>
      <c r="N1431" s="1">
        <v>0</v>
      </c>
      <c r="O1431" s="1">
        <v>427.5</v>
      </c>
      <c r="P1431" s="1">
        <v>0</v>
      </c>
      <c r="Q1431" s="1">
        <v>0</v>
      </c>
      <c r="R1431" s="1">
        <v>0</v>
      </c>
      <c r="S1431" s="1">
        <v>0</v>
      </c>
      <c r="T1431" s="1">
        <v>0</v>
      </c>
      <c r="U1431" s="1">
        <v>0</v>
      </c>
      <c r="V1431" s="1">
        <v>0</v>
      </c>
      <c r="W1431" s="1">
        <v>0</v>
      </c>
      <c r="X1431" s="1">
        <v>0</v>
      </c>
      <c r="Z1431" s="1" t="s">
        <v>2910</v>
      </c>
    </row>
    <row r="1432" spans="1:26" x14ac:dyDescent="0.3">
      <c r="A1432" s="2" t="s">
        <v>2911</v>
      </c>
      <c r="B1432" s="2" t="s">
        <v>3250</v>
      </c>
      <c r="C1432" s="2" t="s">
        <v>4603</v>
      </c>
      <c r="D1432" s="1">
        <v>0</v>
      </c>
      <c r="E1432" s="1">
        <v>1148.8800000000001</v>
      </c>
      <c r="F1432" s="1">
        <v>0</v>
      </c>
      <c r="G1432" s="1">
        <v>0</v>
      </c>
      <c r="H1432" s="1">
        <v>0</v>
      </c>
      <c r="I1432" s="1">
        <v>0</v>
      </c>
      <c r="J1432" s="1">
        <v>1148.8800000000001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0</v>
      </c>
      <c r="S1432" s="1">
        <v>0</v>
      </c>
      <c r="T1432" s="1">
        <v>0</v>
      </c>
      <c r="U1432" s="1">
        <v>0</v>
      </c>
      <c r="V1432" s="1">
        <v>0</v>
      </c>
      <c r="W1432" s="1">
        <v>0</v>
      </c>
      <c r="X1432" s="1">
        <v>0</v>
      </c>
      <c r="Z1432" s="1" t="s">
        <v>2912</v>
      </c>
    </row>
    <row r="1433" spans="1:26" x14ac:dyDescent="0.3">
      <c r="A1433" s="2" t="s">
        <v>2913</v>
      </c>
      <c r="B1433" s="2" t="s">
        <v>3250</v>
      </c>
      <c r="C1433" s="2" t="s">
        <v>4604</v>
      </c>
      <c r="D1433" s="1">
        <v>0</v>
      </c>
      <c r="E1433" s="1">
        <v>1087.33</v>
      </c>
      <c r="F1433" s="1">
        <v>4958.45</v>
      </c>
      <c r="G1433" s="1">
        <v>6390.59</v>
      </c>
      <c r="H1433" s="1">
        <v>1432.14</v>
      </c>
      <c r="I1433" s="1">
        <v>0</v>
      </c>
      <c r="J1433" s="1">
        <v>2519.4699999999998</v>
      </c>
      <c r="K1433" s="1">
        <v>0</v>
      </c>
      <c r="L1433" s="1">
        <v>0</v>
      </c>
      <c r="M1433" s="1">
        <v>622.5</v>
      </c>
      <c r="N1433" s="1">
        <v>0</v>
      </c>
      <c r="O1433" s="1">
        <v>622.5</v>
      </c>
      <c r="P1433" s="1">
        <v>0</v>
      </c>
      <c r="Q1433" s="1">
        <v>0</v>
      </c>
      <c r="R1433" s="1">
        <v>0</v>
      </c>
      <c r="S1433" s="1">
        <v>0</v>
      </c>
      <c r="T1433" s="1">
        <v>0</v>
      </c>
      <c r="U1433" s="1">
        <v>0</v>
      </c>
      <c r="V1433" s="1">
        <v>0</v>
      </c>
      <c r="W1433" s="1">
        <v>0</v>
      </c>
      <c r="X1433" s="1">
        <v>0</v>
      </c>
      <c r="Z1433" s="1" t="s">
        <v>2914</v>
      </c>
    </row>
    <row r="1434" spans="1:26" x14ac:dyDescent="0.3">
      <c r="A1434" s="2" t="s">
        <v>2915</v>
      </c>
      <c r="B1434" s="2" t="s">
        <v>3250</v>
      </c>
      <c r="C1434" s="2" t="s">
        <v>4605</v>
      </c>
      <c r="D1434" s="1">
        <v>0</v>
      </c>
      <c r="E1434" s="1">
        <v>1047</v>
      </c>
      <c r="F1434" s="1">
        <v>1823.22</v>
      </c>
      <c r="G1434" s="1">
        <v>2127.98</v>
      </c>
      <c r="H1434" s="1">
        <v>304.76</v>
      </c>
      <c r="I1434" s="1">
        <v>0</v>
      </c>
      <c r="J1434" s="1">
        <v>1351.76</v>
      </c>
      <c r="K1434" s="1">
        <v>0</v>
      </c>
      <c r="L1434" s="1">
        <v>0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0</v>
      </c>
      <c r="S1434" s="1">
        <v>0</v>
      </c>
      <c r="T1434" s="1">
        <v>0</v>
      </c>
      <c r="U1434" s="1">
        <v>0</v>
      </c>
      <c r="V1434" s="1">
        <v>0</v>
      </c>
      <c r="W1434" s="1">
        <v>0</v>
      </c>
      <c r="X1434" s="1">
        <v>0</v>
      </c>
      <c r="Z1434" s="1" t="s">
        <v>2916</v>
      </c>
    </row>
    <row r="1435" spans="1:26" x14ac:dyDescent="0.3">
      <c r="A1435" s="2" t="s">
        <v>2917</v>
      </c>
      <c r="B1435" s="2" t="s">
        <v>3250</v>
      </c>
      <c r="C1435" s="2" t="s">
        <v>4606</v>
      </c>
      <c r="D1435" s="1">
        <v>0</v>
      </c>
      <c r="E1435" s="1">
        <v>1254.97</v>
      </c>
      <c r="F1435" s="1">
        <v>4892</v>
      </c>
      <c r="G1435" s="1">
        <v>6557.18</v>
      </c>
      <c r="H1435" s="1">
        <v>1665.18</v>
      </c>
      <c r="I1435" s="1">
        <v>0</v>
      </c>
      <c r="J1435" s="1">
        <v>2920.15</v>
      </c>
      <c r="K1435" s="1">
        <v>0</v>
      </c>
      <c r="L1435" s="1">
        <v>0</v>
      </c>
      <c r="M1435" s="1">
        <v>712.5</v>
      </c>
      <c r="N1435" s="1">
        <v>0</v>
      </c>
      <c r="O1435" s="1">
        <v>712.5</v>
      </c>
      <c r="P1435" s="1">
        <v>0</v>
      </c>
      <c r="Q1435" s="1">
        <v>0</v>
      </c>
      <c r="R1435" s="1">
        <v>0</v>
      </c>
      <c r="S1435" s="1">
        <v>0</v>
      </c>
      <c r="T1435" s="1">
        <v>0</v>
      </c>
      <c r="U1435" s="1">
        <v>0</v>
      </c>
      <c r="V1435" s="1">
        <v>0</v>
      </c>
      <c r="W1435" s="1">
        <v>0</v>
      </c>
      <c r="X1435" s="1">
        <v>0</v>
      </c>
      <c r="Z1435" s="1" t="s">
        <v>2918</v>
      </c>
    </row>
    <row r="1436" spans="1:26" x14ac:dyDescent="0.3">
      <c r="A1436" s="2" t="s">
        <v>2919</v>
      </c>
      <c r="B1436" s="2" t="s">
        <v>3250</v>
      </c>
      <c r="C1436" s="2" t="s">
        <v>4607</v>
      </c>
      <c r="D1436" s="1">
        <v>0</v>
      </c>
      <c r="E1436" s="1">
        <v>950</v>
      </c>
      <c r="F1436" s="1">
        <v>0</v>
      </c>
      <c r="G1436" s="1">
        <v>0</v>
      </c>
      <c r="H1436" s="1">
        <v>0</v>
      </c>
      <c r="I1436" s="1">
        <v>0</v>
      </c>
      <c r="J1436" s="1">
        <v>950</v>
      </c>
      <c r="K1436" s="1">
        <v>0</v>
      </c>
      <c r="L1436" s="1">
        <v>0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0</v>
      </c>
      <c r="S1436" s="1">
        <v>0</v>
      </c>
      <c r="T1436" s="1">
        <v>0</v>
      </c>
      <c r="U1436" s="1">
        <v>0</v>
      </c>
      <c r="V1436" s="1">
        <v>0</v>
      </c>
      <c r="W1436" s="1">
        <v>0</v>
      </c>
      <c r="X1436" s="1">
        <v>0</v>
      </c>
      <c r="Z1436" s="1" t="s">
        <v>2920</v>
      </c>
    </row>
    <row r="1437" spans="1:26" x14ac:dyDescent="0.3">
      <c r="A1437" s="2" t="s">
        <v>2921</v>
      </c>
      <c r="B1437" s="2" t="s">
        <v>3250</v>
      </c>
      <c r="C1437" s="2" t="s">
        <v>4608</v>
      </c>
      <c r="D1437" s="1">
        <v>0</v>
      </c>
      <c r="E1437" s="1">
        <v>0</v>
      </c>
      <c r="F1437" s="1">
        <v>750</v>
      </c>
      <c r="G1437" s="1">
        <v>750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0</v>
      </c>
      <c r="S1437" s="1">
        <v>0</v>
      </c>
      <c r="T1437" s="1">
        <v>0</v>
      </c>
      <c r="U1437" s="1">
        <v>0</v>
      </c>
      <c r="V1437" s="1">
        <v>0</v>
      </c>
      <c r="W1437" s="1">
        <v>0</v>
      </c>
      <c r="X1437" s="1">
        <v>0</v>
      </c>
      <c r="Z1437" s="1" t="s">
        <v>2922</v>
      </c>
    </row>
    <row r="1438" spans="1:26" x14ac:dyDescent="0.3">
      <c r="A1438" s="2" t="s">
        <v>2923</v>
      </c>
      <c r="B1438" s="2" t="s">
        <v>3250</v>
      </c>
      <c r="C1438" s="2" t="s">
        <v>4609</v>
      </c>
      <c r="D1438" s="1">
        <v>0</v>
      </c>
      <c r="E1438" s="1">
        <v>500</v>
      </c>
      <c r="F1438" s="1">
        <v>0</v>
      </c>
      <c r="G1438" s="1">
        <v>0</v>
      </c>
      <c r="H1438" s="1">
        <v>0</v>
      </c>
      <c r="I1438" s="1">
        <v>0</v>
      </c>
      <c r="J1438" s="1">
        <v>500</v>
      </c>
      <c r="K1438" s="1">
        <v>0</v>
      </c>
      <c r="L1438" s="1">
        <v>0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0</v>
      </c>
      <c r="S1438" s="1">
        <v>0</v>
      </c>
      <c r="T1438" s="1">
        <v>0</v>
      </c>
      <c r="U1438" s="1">
        <v>0</v>
      </c>
      <c r="V1438" s="1">
        <v>0</v>
      </c>
      <c r="W1438" s="1">
        <v>0</v>
      </c>
      <c r="X1438" s="1">
        <v>0</v>
      </c>
      <c r="Z1438" s="1" t="s">
        <v>2924</v>
      </c>
    </row>
    <row r="1439" spans="1:26" x14ac:dyDescent="0.3">
      <c r="A1439" s="2" t="s">
        <v>2925</v>
      </c>
      <c r="B1439" s="2" t="s">
        <v>3250</v>
      </c>
      <c r="C1439" s="2" t="s">
        <v>4610</v>
      </c>
      <c r="D1439" s="1">
        <v>0</v>
      </c>
      <c r="E1439" s="1">
        <v>2050</v>
      </c>
      <c r="F1439" s="1">
        <v>0</v>
      </c>
      <c r="G1439" s="1">
        <v>0</v>
      </c>
      <c r="H1439" s="1">
        <v>0</v>
      </c>
      <c r="I1439" s="1">
        <v>0</v>
      </c>
      <c r="J1439" s="1">
        <v>2050</v>
      </c>
      <c r="K1439" s="1">
        <v>0</v>
      </c>
      <c r="L1439" s="1">
        <v>0</v>
      </c>
      <c r="M1439" s="1">
        <v>0</v>
      </c>
      <c r="N1439" s="1">
        <v>0</v>
      </c>
      <c r="O1439" s="1">
        <v>0</v>
      </c>
      <c r="P1439" s="1">
        <v>0</v>
      </c>
      <c r="Q1439" s="1">
        <v>0</v>
      </c>
      <c r="R1439" s="1">
        <v>0</v>
      </c>
      <c r="S1439" s="1">
        <v>0</v>
      </c>
      <c r="T1439" s="1">
        <v>0</v>
      </c>
      <c r="U1439" s="1">
        <v>0</v>
      </c>
      <c r="V1439" s="1">
        <v>0</v>
      </c>
      <c r="W1439" s="1">
        <v>0</v>
      </c>
      <c r="X1439" s="1">
        <v>0</v>
      </c>
      <c r="Z1439" s="1" t="s">
        <v>2926</v>
      </c>
    </row>
    <row r="1440" spans="1:26" x14ac:dyDescent="0.3">
      <c r="A1440" s="2" t="s">
        <v>2927</v>
      </c>
      <c r="B1440" s="2" t="s">
        <v>3250</v>
      </c>
      <c r="C1440" s="2" t="s">
        <v>4611</v>
      </c>
      <c r="D1440" s="1">
        <v>0</v>
      </c>
      <c r="E1440" s="1">
        <v>1550</v>
      </c>
      <c r="F1440" s="1">
        <v>0</v>
      </c>
      <c r="G1440" s="1">
        <v>0</v>
      </c>
      <c r="H1440" s="1">
        <v>0</v>
      </c>
      <c r="I1440" s="1">
        <v>0</v>
      </c>
      <c r="J1440" s="1">
        <v>1550</v>
      </c>
      <c r="K1440" s="1">
        <v>0</v>
      </c>
      <c r="L1440" s="1">
        <v>0</v>
      </c>
      <c r="M1440" s="1">
        <v>0</v>
      </c>
      <c r="N1440" s="1">
        <v>0</v>
      </c>
      <c r="O1440" s="1">
        <v>0</v>
      </c>
      <c r="P1440" s="1">
        <v>0</v>
      </c>
      <c r="Q1440" s="1">
        <v>0</v>
      </c>
      <c r="R1440" s="1">
        <v>0</v>
      </c>
      <c r="S1440" s="1">
        <v>0</v>
      </c>
      <c r="T1440" s="1">
        <v>0</v>
      </c>
      <c r="U1440" s="1">
        <v>0</v>
      </c>
      <c r="V1440" s="1">
        <v>0</v>
      </c>
      <c r="W1440" s="1">
        <v>0</v>
      </c>
      <c r="X1440" s="1">
        <v>0</v>
      </c>
      <c r="Z1440" s="1" t="s">
        <v>2928</v>
      </c>
    </row>
    <row r="1441" spans="1:26" x14ac:dyDescent="0.3">
      <c r="A1441" s="2" t="s">
        <v>2929</v>
      </c>
      <c r="B1441" s="2" t="s">
        <v>3250</v>
      </c>
      <c r="C1441" s="2" t="s">
        <v>4612</v>
      </c>
      <c r="D1441" s="1">
        <v>0</v>
      </c>
      <c r="E1441" s="1">
        <v>450</v>
      </c>
      <c r="F1441" s="1">
        <v>0</v>
      </c>
      <c r="G1441" s="1">
        <v>0</v>
      </c>
      <c r="H1441" s="1">
        <v>0</v>
      </c>
      <c r="I1441" s="1">
        <v>0</v>
      </c>
      <c r="J1441" s="1">
        <v>450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  <c r="R1441" s="1">
        <v>0</v>
      </c>
      <c r="S1441" s="1">
        <v>0</v>
      </c>
      <c r="T1441" s="1">
        <v>0</v>
      </c>
      <c r="U1441" s="1">
        <v>0</v>
      </c>
      <c r="V1441" s="1">
        <v>0</v>
      </c>
      <c r="W1441" s="1">
        <v>0</v>
      </c>
      <c r="X1441" s="1">
        <v>0</v>
      </c>
      <c r="Z1441" s="1" t="s">
        <v>2930</v>
      </c>
    </row>
    <row r="1442" spans="1:26" x14ac:dyDescent="0.3">
      <c r="A1442" s="2" t="s">
        <v>2931</v>
      </c>
      <c r="B1442" s="2" t="s">
        <v>3250</v>
      </c>
      <c r="C1442" s="2" t="s">
        <v>4613</v>
      </c>
      <c r="D1442" s="1">
        <v>0</v>
      </c>
      <c r="E1442" s="1">
        <v>1773.81</v>
      </c>
      <c r="F1442" s="1">
        <v>0</v>
      </c>
      <c r="G1442" s="1">
        <v>0</v>
      </c>
      <c r="H1442" s="1">
        <v>0</v>
      </c>
      <c r="I1442" s="1">
        <v>0</v>
      </c>
      <c r="J1442" s="1">
        <v>1773.81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v>0</v>
      </c>
      <c r="R1442" s="1">
        <v>0</v>
      </c>
      <c r="S1442" s="1">
        <v>0</v>
      </c>
      <c r="T1442" s="1">
        <v>0</v>
      </c>
      <c r="U1442" s="1">
        <v>0</v>
      </c>
      <c r="V1442" s="1">
        <v>0</v>
      </c>
      <c r="W1442" s="1">
        <v>0</v>
      </c>
      <c r="X1442" s="1">
        <v>0</v>
      </c>
      <c r="Z1442" s="1" t="s">
        <v>2932</v>
      </c>
    </row>
    <row r="1443" spans="1:26" x14ac:dyDescent="0.3">
      <c r="A1443" s="2" t="s">
        <v>2933</v>
      </c>
      <c r="B1443" s="2" t="s">
        <v>3250</v>
      </c>
      <c r="C1443" s="2" t="s">
        <v>4614</v>
      </c>
      <c r="D1443" s="1">
        <v>0</v>
      </c>
      <c r="E1443" s="1">
        <v>1384.62</v>
      </c>
      <c r="F1443" s="1">
        <v>0</v>
      </c>
      <c r="G1443" s="1">
        <v>0</v>
      </c>
      <c r="H1443" s="1">
        <v>0</v>
      </c>
      <c r="I1443" s="1">
        <v>0</v>
      </c>
      <c r="J1443" s="1">
        <v>1384.62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v>0</v>
      </c>
      <c r="R1443" s="1">
        <v>0</v>
      </c>
      <c r="S1443" s="1">
        <v>0</v>
      </c>
      <c r="T1443" s="1">
        <v>0</v>
      </c>
      <c r="U1443" s="1">
        <v>0</v>
      </c>
      <c r="V1443" s="1">
        <v>0</v>
      </c>
      <c r="W1443" s="1">
        <v>0</v>
      </c>
      <c r="X1443" s="1">
        <v>0</v>
      </c>
      <c r="Z1443" s="1" t="s">
        <v>2934</v>
      </c>
    </row>
    <row r="1444" spans="1:26" x14ac:dyDescent="0.3">
      <c r="A1444" s="2" t="s">
        <v>2935</v>
      </c>
      <c r="B1444" s="2" t="s">
        <v>3250</v>
      </c>
      <c r="C1444" s="2" t="s">
        <v>4615</v>
      </c>
      <c r="D1444" s="1">
        <v>0</v>
      </c>
      <c r="E1444" s="1">
        <v>2714.29</v>
      </c>
      <c r="F1444" s="1">
        <v>0</v>
      </c>
      <c r="G1444" s="1">
        <v>0</v>
      </c>
      <c r="H1444" s="1">
        <v>0</v>
      </c>
      <c r="I1444" s="1">
        <v>0</v>
      </c>
      <c r="J1444" s="1">
        <v>2714.29</v>
      </c>
      <c r="K1444" s="1">
        <v>0</v>
      </c>
      <c r="L1444" s="1">
        <v>0</v>
      </c>
      <c r="M1444" s="1">
        <v>0</v>
      </c>
      <c r="N1444" s="1">
        <v>0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  <c r="T1444" s="1">
        <v>0</v>
      </c>
      <c r="U1444" s="1">
        <v>0</v>
      </c>
      <c r="V1444" s="1">
        <v>0</v>
      </c>
      <c r="W1444" s="1">
        <v>0</v>
      </c>
      <c r="X1444" s="1">
        <v>0</v>
      </c>
      <c r="Z1444" s="1" t="s">
        <v>2936</v>
      </c>
    </row>
    <row r="1445" spans="1:26" x14ac:dyDescent="0.3">
      <c r="A1445" s="2" t="s">
        <v>2937</v>
      </c>
      <c r="B1445" s="2" t="s">
        <v>3250</v>
      </c>
      <c r="C1445" s="2" t="s">
        <v>4616</v>
      </c>
      <c r="D1445" s="1">
        <v>0</v>
      </c>
      <c r="E1445" s="1">
        <v>692.3</v>
      </c>
      <c r="F1445" s="1">
        <v>0</v>
      </c>
      <c r="G1445" s="1">
        <v>0</v>
      </c>
      <c r="H1445" s="1">
        <v>0</v>
      </c>
      <c r="I1445" s="1">
        <v>0</v>
      </c>
      <c r="J1445" s="1">
        <v>692.3</v>
      </c>
      <c r="K1445" s="1">
        <v>0</v>
      </c>
      <c r="L1445" s="1">
        <v>0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0</v>
      </c>
      <c r="S1445" s="1">
        <v>0</v>
      </c>
      <c r="T1445" s="1">
        <v>0</v>
      </c>
      <c r="U1445" s="1">
        <v>0</v>
      </c>
      <c r="V1445" s="1">
        <v>0</v>
      </c>
      <c r="W1445" s="1">
        <v>0</v>
      </c>
      <c r="X1445" s="1">
        <v>0</v>
      </c>
      <c r="Z1445" s="1" t="s">
        <v>2938</v>
      </c>
    </row>
    <row r="1446" spans="1:26" x14ac:dyDescent="0.3">
      <c r="A1446" s="2" t="s">
        <v>2939</v>
      </c>
      <c r="B1446" s="2" t="s">
        <v>3250</v>
      </c>
      <c r="C1446" s="2" t="s">
        <v>4617</v>
      </c>
      <c r="D1446" s="1">
        <v>0</v>
      </c>
      <c r="E1446" s="1">
        <v>1785.71</v>
      </c>
      <c r="F1446" s="1">
        <v>0</v>
      </c>
      <c r="G1446" s="1">
        <v>0</v>
      </c>
      <c r="H1446" s="1">
        <v>0</v>
      </c>
      <c r="I1446" s="1">
        <v>0</v>
      </c>
      <c r="J1446" s="1">
        <v>1785.71</v>
      </c>
      <c r="K1446" s="1">
        <v>0</v>
      </c>
      <c r="L1446" s="1">
        <v>0</v>
      </c>
      <c r="M1446" s="1">
        <v>0</v>
      </c>
      <c r="N1446" s="1">
        <v>0</v>
      </c>
      <c r="O1446" s="1">
        <v>0</v>
      </c>
      <c r="P1446" s="1">
        <v>0</v>
      </c>
      <c r="Q1446" s="1">
        <v>0</v>
      </c>
      <c r="R1446" s="1">
        <v>0</v>
      </c>
      <c r="S1446" s="1">
        <v>0</v>
      </c>
      <c r="T1446" s="1">
        <v>0</v>
      </c>
      <c r="U1446" s="1">
        <v>0</v>
      </c>
      <c r="V1446" s="1">
        <v>0</v>
      </c>
      <c r="W1446" s="1">
        <v>0</v>
      </c>
      <c r="X1446" s="1">
        <v>0</v>
      </c>
      <c r="Z1446" s="1" t="s">
        <v>2940</v>
      </c>
    </row>
    <row r="1447" spans="1:26" x14ac:dyDescent="0.3">
      <c r="A1447" s="2" t="s">
        <v>2941</v>
      </c>
      <c r="B1447" s="2" t="s">
        <v>3250</v>
      </c>
      <c r="C1447" s="2" t="s">
        <v>4618</v>
      </c>
      <c r="D1447" s="1">
        <v>0</v>
      </c>
      <c r="E1447" s="1">
        <v>1000</v>
      </c>
      <c r="F1447" s="1">
        <v>0</v>
      </c>
      <c r="G1447" s="1">
        <v>0</v>
      </c>
      <c r="H1447" s="1">
        <v>0</v>
      </c>
      <c r="I1447" s="1">
        <v>0</v>
      </c>
      <c r="J1447" s="1">
        <v>1000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v>0</v>
      </c>
      <c r="R1447" s="1">
        <v>0</v>
      </c>
      <c r="S1447" s="1">
        <v>0</v>
      </c>
      <c r="T1447" s="1">
        <v>0</v>
      </c>
      <c r="U1447" s="1">
        <v>0</v>
      </c>
      <c r="V1447" s="1">
        <v>0</v>
      </c>
      <c r="W1447" s="1">
        <v>0</v>
      </c>
      <c r="X1447" s="1">
        <v>0</v>
      </c>
      <c r="Z1447" s="1" t="s">
        <v>2942</v>
      </c>
    </row>
    <row r="1448" spans="1:26" x14ac:dyDescent="0.3">
      <c r="A1448" s="2" t="s">
        <v>2943</v>
      </c>
      <c r="B1448" s="2" t="s">
        <v>3250</v>
      </c>
      <c r="C1448" s="2" t="s">
        <v>4619</v>
      </c>
      <c r="D1448" s="1">
        <v>0</v>
      </c>
      <c r="E1448" s="1">
        <v>1000</v>
      </c>
      <c r="F1448" s="1">
        <v>0</v>
      </c>
      <c r="G1448" s="1">
        <v>0</v>
      </c>
      <c r="H1448" s="1">
        <v>0</v>
      </c>
      <c r="I1448" s="1">
        <v>0</v>
      </c>
      <c r="J1448" s="1">
        <v>1000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  <c r="R1448" s="1">
        <v>0</v>
      </c>
      <c r="S1448" s="1">
        <v>0</v>
      </c>
      <c r="T1448" s="1">
        <v>0</v>
      </c>
      <c r="U1448" s="1">
        <v>0</v>
      </c>
      <c r="V1448" s="1">
        <v>0</v>
      </c>
      <c r="W1448" s="1">
        <v>0</v>
      </c>
      <c r="X1448" s="1">
        <v>0</v>
      </c>
      <c r="Z1448" s="1" t="s">
        <v>2944</v>
      </c>
    </row>
    <row r="1449" spans="1:26" x14ac:dyDescent="0.3">
      <c r="A1449" s="2" t="s">
        <v>2945</v>
      </c>
      <c r="B1449" s="2" t="s">
        <v>3250</v>
      </c>
      <c r="C1449" s="2" t="s">
        <v>4620</v>
      </c>
      <c r="D1449" s="1">
        <v>0</v>
      </c>
      <c r="E1449" s="1">
        <v>1400</v>
      </c>
      <c r="F1449" s="1">
        <v>0</v>
      </c>
      <c r="G1449" s="1">
        <v>0</v>
      </c>
      <c r="H1449" s="1">
        <v>0</v>
      </c>
      <c r="I1449" s="1">
        <v>0</v>
      </c>
      <c r="J1449" s="1">
        <v>1400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  <c r="T1449" s="1">
        <v>0</v>
      </c>
      <c r="U1449" s="1">
        <v>0</v>
      </c>
      <c r="V1449" s="1">
        <v>0</v>
      </c>
      <c r="W1449" s="1">
        <v>0</v>
      </c>
      <c r="X1449" s="1">
        <v>0</v>
      </c>
      <c r="Z1449" s="1" t="s">
        <v>2946</v>
      </c>
    </row>
    <row r="1450" spans="1:26" x14ac:dyDescent="0.3">
      <c r="A1450" s="2" t="s">
        <v>2947</v>
      </c>
      <c r="B1450" s="2" t="s">
        <v>3250</v>
      </c>
      <c r="C1450" s="2" t="s">
        <v>4621</v>
      </c>
      <c r="D1450" s="1">
        <v>0</v>
      </c>
      <c r="E1450" s="1">
        <v>600</v>
      </c>
      <c r="F1450" s="1">
        <v>0</v>
      </c>
      <c r="G1450" s="1">
        <v>0</v>
      </c>
      <c r="H1450" s="1">
        <v>0</v>
      </c>
      <c r="I1450" s="1">
        <v>0</v>
      </c>
      <c r="J1450" s="1">
        <v>600</v>
      </c>
      <c r="K1450" s="1">
        <v>0</v>
      </c>
      <c r="L1450" s="1">
        <v>0</v>
      </c>
      <c r="M1450" s="1">
        <v>0</v>
      </c>
      <c r="N1450" s="1">
        <v>0</v>
      </c>
      <c r="O1450" s="1">
        <v>0</v>
      </c>
      <c r="P1450" s="1">
        <v>0</v>
      </c>
      <c r="Q1450" s="1">
        <v>0</v>
      </c>
      <c r="R1450" s="1">
        <v>0</v>
      </c>
      <c r="S1450" s="1">
        <v>0</v>
      </c>
      <c r="T1450" s="1">
        <v>0</v>
      </c>
      <c r="U1450" s="1">
        <v>0</v>
      </c>
      <c r="V1450" s="1">
        <v>0</v>
      </c>
      <c r="W1450" s="1">
        <v>0</v>
      </c>
      <c r="X1450" s="1">
        <v>0</v>
      </c>
      <c r="Z1450" s="1" t="s">
        <v>2948</v>
      </c>
    </row>
    <row r="1451" spans="1:26" x14ac:dyDescent="0.3">
      <c r="A1451" s="2" t="s">
        <v>2949</v>
      </c>
      <c r="B1451" s="2" t="s">
        <v>3250</v>
      </c>
      <c r="C1451" s="2" t="s">
        <v>4622</v>
      </c>
      <c r="D1451" s="1">
        <v>0</v>
      </c>
      <c r="E1451" s="1">
        <v>1130</v>
      </c>
      <c r="F1451" s="1">
        <v>0</v>
      </c>
      <c r="G1451" s="1">
        <v>0</v>
      </c>
      <c r="H1451" s="1">
        <v>0</v>
      </c>
      <c r="I1451" s="1">
        <v>0</v>
      </c>
      <c r="J1451" s="1">
        <v>1130</v>
      </c>
      <c r="K1451" s="1">
        <v>0</v>
      </c>
      <c r="L1451" s="1">
        <v>0</v>
      </c>
      <c r="M1451" s="1">
        <v>0</v>
      </c>
      <c r="N1451" s="1">
        <v>0</v>
      </c>
      <c r="O1451" s="1">
        <v>0</v>
      </c>
      <c r="P1451" s="1">
        <v>0</v>
      </c>
      <c r="Q1451" s="1">
        <v>0</v>
      </c>
      <c r="R1451" s="1">
        <v>0</v>
      </c>
      <c r="S1451" s="1">
        <v>0</v>
      </c>
      <c r="T1451" s="1">
        <v>0</v>
      </c>
      <c r="U1451" s="1">
        <v>0</v>
      </c>
      <c r="V1451" s="1">
        <v>0</v>
      </c>
      <c r="W1451" s="1">
        <v>0</v>
      </c>
      <c r="X1451" s="1">
        <v>0</v>
      </c>
      <c r="Z1451" s="1" t="s">
        <v>2950</v>
      </c>
    </row>
    <row r="1452" spans="1:26" x14ac:dyDescent="0.3">
      <c r="A1452" s="2" t="s">
        <v>2951</v>
      </c>
      <c r="B1452" s="2" t="s">
        <v>3250</v>
      </c>
      <c r="C1452" s="2" t="s">
        <v>4623</v>
      </c>
      <c r="D1452" s="1">
        <v>0</v>
      </c>
      <c r="E1452" s="1">
        <v>1130</v>
      </c>
      <c r="F1452" s="1">
        <v>0</v>
      </c>
      <c r="G1452" s="1">
        <v>0</v>
      </c>
      <c r="H1452" s="1">
        <v>0</v>
      </c>
      <c r="I1452" s="1">
        <v>0</v>
      </c>
      <c r="J1452" s="1">
        <v>1130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  <c r="T1452" s="1">
        <v>0</v>
      </c>
      <c r="U1452" s="1">
        <v>0</v>
      </c>
      <c r="V1452" s="1">
        <v>0</v>
      </c>
      <c r="W1452" s="1">
        <v>0</v>
      </c>
      <c r="X1452" s="1">
        <v>0</v>
      </c>
      <c r="Z1452" s="1" t="s">
        <v>2952</v>
      </c>
    </row>
    <row r="1453" spans="1:26" x14ac:dyDescent="0.3">
      <c r="A1453" s="2" t="s">
        <v>2953</v>
      </c>
      <c r="B1453" s="2" t="s">
        <v>3250</v>
      </c>
      <c r="C1453" s="2" t="s">
        <v>4624</v>
      </c>
      <c r="D1453" s="1">
        <v>0</v>
      </c>
      <c r="E1453" s="1">
        <v>800</v>
      </c>
      <c r="F1453" s="1">
        <v>0</v>
      </c>
      <c r="G1453" s="1">
        <v>0</v>
      </c>
      <c r="H1453" s="1">
        <v>0</v>
      </c>
      <c r="I1453" s="1">
        <v>0</v>
      </c>
      <c r="J1453" s="1">
        <v>800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  <c r="R1453" s="1">
        <v>0</v>
      </c>
      <c r="S1453" s="1">
        <v>0</v>
      </c>
      <c r="T1453" s="1">
        <v>0</v>
      </c>
      <c r="U1453" s="1">
        <v>0</v>
      </c>
      <c r="V1453" s="1">
        <v>0</v>
      </c>
      <c r="W1453" s="1">
        <v>0</v>
      </c>
      <c r="X1453" s="1">
        <v>0</v>
      </c>
      <c r="Z1453" s="1" t="s">
        <v>2954</v>
      </c>
    </row>
    <row r="1454" spans="1:26" x14ac:dyDescent="0.3">
      <c r="A1454" s="2" t="s">
        <v>2955</v>
      </c>
      <c r="B1454" s="2" t="s">
        <v>3250</v>
      </c>
      <c r="C1454" s="2" t="s">
        <v>4625</v>
      </c>
      <c r="D1454" s="1">
        <v>0</v>
      </c>
      <c r="E1454" s="1">
        <v>1650</v>
      </c>
      <c r="F1454" s="1">
        <v>0</v>
      </c>
      <c r="G1454" s="1">
        <v>0</v>
      </c>
      <c r="H1454" s="1">
        <v>0</v>
      </c>
      <c r="I1454" s="1">
        <v>0</v>
      </c>
      <c r="J1454" s="1">
        <v>1650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v>0</v>
      </c>
      <c r="R1454" s="1">
        <v>0</v>
      </c>
      <c r="S1454" s="1">
        <v>0</v>
      </c>
      <c r="T1454" s="1">
        <v>0</v>
      </c>
      <c r="U1454" s="1">
        <v>0</v>
      </c>
      <c r="V1454" s="1">
        <v>0</v>
      </c>
      <c r="W1454" s="1">
        <v>0</v>
      </c>
      <c r="X1454" s="1">
        <v>0</v>
      </c>
      <c r="Z1454" s="1" t="s">
        <v>2956</v>
      </c>
    </row>
    <row r="1455" spans="1:26" x14ac:dyDescent="0.3">
      <c r="A1455" s="2" t="s">
        <v>2957</v>
      </c>
      <c r="B1455" s="2" t="s">
        <v>3250</v>
      </c>
      <c r="C1455" s="2" t="s">
        <v>4626</v>
      </c>
      <c r="D1455" s="1">
        <v>0</v>
      </c>
      <c r="E1455" s="1">
        <v>550</v>
      </c>
      <c r="F1455" s="1">
        <v>2336.36</v>
      </c>
      <c r="G1455" s="1">
        <v>4636.3599999999997</v>
      </c>
      <c r="H1455" s="1">
        <v>2300</v>
      </c>
      <c r="I1455" s="1">
        <v>0</v>
      </c>
      <c r="J1455" s="1">
        <v>2850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v>0</v>
      </c>
      <c r="R1455" s="1">
        <v>0</v>
      </c>
      <c r="S1455" s="1">
        <v>0</v>
      </c>
      <c r="T1455" s="1">
        <v>0</v>
      </c>
      <c r="U1455" s="1">
        <v>0</v>
      </c>
      <c r="V1455" s="1">
        <v>0</v>
      </c>
      <c r="W1455" s="1">
        <v>0</v>
      </c>
      <c r="X1455" s="1">
        <v>0</v>
      </c>
      <c r="Z1455" s="1" t="s">
        <v>2958</v>
      </c>
    </row>
    <row r="1456" spans="1:26" x14ac:dyDescent="0.3">
      <c r="A1456" s="2" t="s">
        <v>2959</v>
      </c>
      <c r="B1456" s="2" t="s">
        <v>3250</v>
      </c>
      <c r="C1456" s="2" t="s">
        <v>4627</v>
      </c>
      <c r="D1456" s="1">
        <v>0</v>
      </c>
      <c r="E1456" s="1">
        <v>718.73</v>
      </c>
      <c r="F1456" s="1">
        <v>4304.99</v>
      </c>
      <c r="G1456" s="1">
        <v>5639.47</v>
      </c>
      <c r="H1456" s="1">
        <v>1334.48</v>
      </c>
      <c r="I1456" s="1">
        <v>0</v>
      </c>
      <c r="J1456" s="1">
        <v>2053.21</v>
      </c>
      <c r="K1456" s="1">
        <v>0</v>
      </c>
      <c r="L1456" s="1">
        <v>0</v>
      </c>
      <c r="M1456" s="1">
        <v>410</v>
      </c>
      <c r="N1456" s="1">
        <v>0</v>
      </c>
      <c r="O1456" s="1">
        <v>410</v>
      </c>
      <c r="P1456" s="1">
        <v>0</v>
      </c>
      <c r="Q1456" s="1">
        <v>0</v>
      </c>
      <c r="R1456" s="1">
        <v>0</v>
      </c>
      <c r="S1456" s="1">
        <v>0</v>
      </c>
      <c r="T1456" s="1">
        <v>0</v>
      </c>
      <c r="U1456" s="1">
        <v>0</v>
      </c>
      <c r="V1456" s="1">
        <v>0</v>
      </c>
      <c r="W1456" s="1">
        <v>0</v>
      </c>
      <c r="X1456" s="1">
        <v>0</v>
      </c>
      <c r="Z1456" s="1" t="s">
        <v>2960</v>
      </c>
    </row>
    <row r="1457" spans="1:26" x14ac:dyDescent="0.3">
      <c r="A1457" s="2" t="s">
        <v>2961</v>
      </c>
      <c r="B1457" s="2" t="s">
        <v>3250</v>
      </c>
      <c r="C1457" s="2" t="s">
        <v>4628</v>
      </c>
      <c r="D1457" s="1">
        <v>0</v>
      </c>
      <c r="E1457" s="1">
        <v>1236.96</v>
      </c>
      <c r="F1457" s="1">
        <v>6162.72</v>
      </c>
      <c r="G1457" s="1">
        <v>7093.86</v>
      </c>
      <c r="H1457" s="1">
        <v>931.14</v>
      </c>
      <c r="I1457" s="1">
        <v>0</v>
      </c>
      <c r="J1457" s="1">
        <v>2168.1</v>
      </c>
      <c r="K1457" s="1">
        <v>0</v>
      </c>
      <c r="L1457" s="1">
        <v>0</v>
      </c>
      <c r="M1457" s="1">
        <v>1288.75</v>
      </c>
      <c r="N1457" s="1">
        <v>0</v>
      </c>
      <c r="O1457" s="1">
        <v>1288.75</v>
      </c>
      <c r="P1457" s="1">
        <v>0</v>
      </c>
      <c r="Q1457" s="1">
        <v>0</v>
      </c>
      <c r="R1457" s="1">
        <v>0</v>
      </c>
      <c r="S1457" s="1">
        <v>0</v>
      </c>
      <c r="T1457" s="1">
        <v>0</v>
      </c>
      <c r="U1457" s="1">
        <v>0</v>
      </c>
      <c r="V1457" s="1">
        <v>0</v>
      </c>
      <c r="W1457" s="1">
        <v>0</v>
      </c>
      <c r="X1457" s="1">
        <v>0</v>
      </c>
      <c r="Z1457" s="1" t="s">
        <v>2962</v>
      </c>
    </row>
    <row r="1458" spans="1:26" x14ac:dyDescent="0.3">
      <c r="A1458" s="2" t="s">
        <v>2963</v>
      </c>
      <c r="B1458" s="2" t="s">
        <v>3250</v>
      </c>
      <c r="C1458" s="2" t="s">
        <v>4629</v>
      </c>
      <c r="D1458" s="1">
        <v>0</v>
      </c>
      <c r="E1458" s="1">
        <v>500</v>
      </c>
      <c r="F1458" s="1">
        <v>0</v>
      </c>
      <c r="G1458" s="1">
        <v>0</v>
      </c>
      <c r="H1458" s="1">
        <v>0</v>
      </c>
      <c r="I1458" s="1">
        <v>0</v>
      </c>
      <c r="J1458" s="1">
        <v>500</v>
      </c>
      <c r="K1458" s="1">
        <v>0</v>
      </c>
      <c r="L1458" s="1">
        <v>0</v>
      </c>
      <c r="M1458" s="1">
        <v>0</v>
      </c>
      <c r="N1458" s="1">
        <v>0</v>
      </c>
      <c r="O1458" s="1">
        <v>0</v>
      </c>
      <c r="P1458" s="1">
        <v>0</v>
      </c>
      <c r="Q1458" s="1">
        <v>0</v>
      </c>
      <c r="R1458" s="1">
        <v>0</v>
      </c>
      <c r="S1458" s="1">
        <v>0</v>
      </c>
      <c r="T1458" s="1">
        <v>0</v>
      </c>
      <c r="U1458" s="1">
        <v>0</v>
      </c>
      <c r="V1458" s="1">
        <v>0</v>
      </c>
      <c r="W1458" s="1">
        <v>0</v>
      </c>
      <c r="X1458" s="1">
        <v>0</v>
      </c>
      <c r="Z1458" s="1" t="s">
        <v>2964</v>
      </c>
    </row>
    <row r="1459" spans="1:26" x14ac:dyDescent="0.3">
      <c r="A1459" s="2" t="s">
        <v>2965</v>
      </c>
      <c r="B1459" s="2" t="s">
        <v>3250</v>
      </c>
      <c r="C1459" s="2" t="s">
        <v>4630</v>
      </c>
      <c r="D1459" s="1">
        <v>0</v>
      </c>
      <c r="E1459" s="1">
        <v>1130</v>
      </c>
      <c r="F1459" s="1">
        <v>0</v>
      </c>
      <c r="G1459" s="1">
        <v>0</v>
      </c>
      <c r="H1459" s="1">
        <v>0</v>
      </c>
      <c r="I1459" s="1">
        <v>0</v>
      </c>
      <c r="J1459" s="1">
        <v>1130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v>0</v>
      </c>
      <c r="R1459" s="1">
        <v>0</v>
      </c>
      <c r="S1459" s="1">
        <v>0</v>
      </c>
      <c r="T1459" s="1">
        <v>0</v>
      </c>
      <c r="U1459" s="1">
        <v>0</v>
      </c>
      <c r="V1459" s="1">
        <v>0</v>
      </c>
      <c r="W1459" s="1">
        <v>0</v>
      </c>
      <c r="X1459" s="1">
        <v>0</v>
      </c>
      <c r="Z1459" s="1" t="s">
        <v>2966</v>
      </c>
    </row>
    <row r="1460" spans="1:26" x14ac:dyDescent="0.3">
      <c r="A1460" s="2" t="s">
        <v>2967</v>
      </c>
      <c r="B1460" s="2" t="s">
        <v>3250</v>
      </c>
      <c r="C1460" s="2" t="s">
        <v>4631</v>
      </c>
      <c r="D1460" s="1">
        <v>0</v>
      </c>
      <c r="E1460" s="1">
        <v>800</v>
      </c>
      <c r="F1460" s="1">
        <v>0</v>
      </c>
      <c r="G1460" s="1">
        <v>0</v>
      </c>
      <c r="H1460" s="1">
        <v>0</v>
      </c>
      <c r="I1460" s="1">
        <v>0</v>
      </c>
      <c r="J1460" s="1">
        <v>800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v>0</v>
      </c>
      <c r="R1460" s="1">
        <v>0</v>
      </c>
      <c r="S1460" s="1">
        <v>0</v>
      </c>
      <c r="T1460" s="1">
        <v>0</v>
      </c>
      <c r="U1460" s="1">
        <v>0</v>
      </c>
      <c r="V1460" s="1">
        <v>0</v>
      </c>
      <c r="W1460" s="1">
        <v>0</v>
      </c>
      <c r="X1460" s="1">
        <v>0</v>
      </c>
      <c r="Z1460" s="1" t="s">
        <v>2968</v>
      </c>
    </row>
    <row r="1461" spans="1:26" x14ac:dyDescent="0.3">
      <c r="A1461" s="2" t="s">
        <v>2969</v>
      </c>
      <c r="B1461" s="2" t="s">
        <v>3250</v>
      </c>
      <c r="C1461" s="2" t="s">
        <v>4632</v>
      </c>
      <c r="D1461" s="1">
        <v>0</v>
      </c>
      <c r="E1461" s="1">
        <v>0</v>
      </c>
      <c r="F1461" s="1">
        <v>19259.400000000001</v>
      </c>
      <c r="G1461" s="1">
        <v>24602.35</v>
      </c>
      <c r="H1461" s="1">
        <v>5342.95</v>
      </c>
      <c r="I1461" s="1">
        <v>0</v>
      </c>
      <c r="J1461" s="1">
        <v>5342.95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v>0</v>
      </c>
      <c r="R1461" s="1">
        <v>0</v>
      </c>
      <c r="S1461" s="1">
        <v>0</v>
      </c>
      <c r="T1461" s="1">
        <v>0</v>
      </c>
      <c r="U1461" s="1">
        <v>0</v>
      </c>
      <c r="V1461" s="1">
        <v>0</v>
      </c>
      <c r="W1461" s="1">
        <v>0</v>
      </c>
      <c r="X1461" s="1">
        <v>0</v>
      </c>
      <c r="Z1461" s="1" t="s">
        <v>2970</v>
      </c>
    </row>
    <row r="1462" spans="1:26" x14ac:dyDescent="0.3">
      <c r="A1462" s="2" t="s">
        <v>2971</v>
      </c>
      <c r="B1462" s="2" t="s">
        <v>3250</v>
      </c>
      <c r="C1462" s="2" t="s">
        <v>4633</v>
      </c>
      <c r="D1462" s="1">
        <v>0</v>
      </c>
      <c r="E1462" s="1">
        <v>779.22</v>
      </c>
      <c r="F1462" s="1">
        <v>3254.46</v>
      </c>
      <c r="G1462" s="1">
        <v>2792.92</v>
      </c>
      <c r="H1462" s="1">
        <v>461.54</v>
      </c>
      <c r="I1462" s="1">
        <v>0</v>
      </c>
      <c r="J1462" s="1">
        <v>317.68</v>
      </c>
      <c r="K1462" s="1">
        <v>0</v>
      </c>
      <c r="L1462" s="1">
        <v>0</v>
      </c>
      <c r="M1462" s="1">
        <v>779.22</v>
      </c>
      <c r="N1462" s="1">
        <v>0</v>
      </c>
      <c r="O1462" s="1">
        <v>779.22</v>
      </c>
      <c r="P1462" s="1">
        <v>0</v>
      </c>
      <c r="Q1462" s="1">
        <v>0</v>
      </c>
      <c r="R1462" s="1">
        <v>0</v>
      </c>
      <c r="S1462" s="1">
        <v>0</v>
      </c>
      <c r="T1462" s="1">
        <v>0</v>
      </c>
      <c r="U1462" s="1">
        <v>0</v>
      </c>
      <c r="V1462" s="1">
        <v>0</v>
      </c>
      <c r="W1462" s="1">
        <v>0</v>
      </c>
      <c r="X1462" s="1">
        <v>0</v>
      </c>
      <c r="Z1462" s="1" t="s">
        <v>2972</v>
      </c>
    </row>
    <row r="1463" spans="1:26" x14ac:dyDescent="0.3">
      <c r="A1463" s="2" t="s">
        <v>2973</v>
      </c>
      <c r="B1463" s="2" t="s">
        <v>3250</v>
      </c>
      <c r="C1463" s="2" t="s">
        <v>4634</v>
      </c>
      <c r="D1463" s="1">
        <v>0</v>
      </c>
      <c r="E1463" s="1">
        <v>1466.67</v>
      </c>
      <c r="F1463" s="1">
        <v>4628.7700000000004</v>
      </c>
      <c r="G1463" s="1">
        <v>4709.57</v>
      </c>
      <c r="H1463" s="1">
        <v>80.8</v>
      </c>
      <c r="I1463" s="1">
        <v>0</v>
      </c>
      <c r="J1463" s="1">
        <v>1547.47</v>
      </c>
      <c r="K1463" s="1">
        <v>0</v>
      </c>
      <c r="L1463" s="1">
        <v>0</v>
      </c>
      <c r="M1463" s="1">
        <v>515</v>
      </c>
      <c r="N1463" s="1">
        <v>0</v>
      </c>
      <c r="O1463" s="1">
        <v>515</v>
      </c>
      <c r="P1463" s="1">
        <v>0</v>
      </c>
      <c r="Q1463" s="1">
        <v>0</v>
      </c>
      <c r="R1463" s="1">
        <v>0</v>
      </c>
      <c r="S1463" s="1">
        <v>0</v>
      </c>
      <c r="T1463" s="1">
        <v>0</v>
      </c>
      <c r="U1463" s="1">
        <v>0</v>
      </c>
      <c r="V1463" s="1">
        <v>0</v>
      </c>
      <c r="W1463" s="1">
        <v>0</v>
      </c>
      <c r="X1463" s="1">
        <v>0</v>
      </c>
      <c r="Z1463" s="1" t="s">
        <v>2974</v>
      </c>
    </row>
    <row r="1464" spans="1:26" x14ac:dyDescent="0.3">
      <c r="A1464" s="2" t="s">
        <v>2975</v>
      </c>
      <c r="B1464" s="2" t="s">
        <v>3250</v>
      </c>
      <c r="C1464" s="2" t="s">
        <v>4635</v>
      </c>
      <c r="D1464" s="1">
        <v>0</v>
      </c>
      <c r="E1464" s="1">
        <v>732.69</v>
      </c>
      <c r="F1464" s="1">
        <v>3457.74</v>
      </c>
      <c r="G1464" s="1">
        <v>2898.79</v>
      </c>
      <c r="H1464" s="1">
        <v>558.95000000000005</v>
      </c>
      <c r="I1464" s="1">
        <v>0</v>
      </c>
      <c r="J1464" s="1">
        <v>173.74</v>
      </c>
      <c r="K1464" s="1">
        <v>0</v>
      </c>
      <c r="L1464" s="1">
        <v>0</v>
      </c>
      <c r="M1464" s="1">
        <v>0</v>
      </c>
      <c r="N1464" s="1">
        <v>0</v>
      </c>
      <c r="O1464" s="1">
        <v>0</v>
      </c>
      <c r="P1464" s="1">
        <v>0</v>
      </c>
      <c r="Q1464" s="1">
        <v>0</v>
      </c>
      <c r="R1464" s="1">
        <v>0</v>
      </c>
      <c r="S1464" s="1">
        <v>0</v>
      </c>
      <c r="T1464" s="1">
        <v>0</v>
      </c>
      <c r="U1464" s="1">
        <v>0</v>
      </c>
      <c r="V1464" s="1">
        <v>0</v>
      </c>
      <c r="W1464" s="1">
        <v>0</v>
      </c>
      <c r="X1464" s="1">
        <v>0</v>
      </c>
      <c r="Z1464" s="1" t="s">
        <v>2976</v>
      </c>
    </row>
    <row r="1465" spans="1:26" x14ac:dyDescent="0.3">
      <c r="A1465" s="2" t="s">
        <v>2977</v>
      </c>
      <c r="B1465" s="2" t="s">
        <v>3250</v>
      </c>
      <c r="C1465" s="2" t="s">
        <v>4636</v>
      </c>
      <c r="D1465" s="1">
        <v>0</v>
      </c>
      <c r="E1465" s="1">
        <v>471.06</v>
      </c>
      <c r="F1465" s="1">
        <v>1909.2</v>
      </c>
      <c r="G1465" s="1">
        <v>1986.87</v>
      </c>
      <c r="H1465" s="1">
        <v>77.67</v>
      </c>
      <c r="I1465" s="1">
        <v>0</v>
      </c>
      <c r="J1465" s="1">
        <v>548.73</v>
      </c>
      <c r="K1465" s="1">
        <v>0</v>
      </c>
      <c r="L1465" s="1">
        <v>0</v>
      </c>
      <c r="M1465" s="1">
        <v>0</v>
      </c>
      <c r="N1465" s="1">
        <v>0</v>
      </c>
      <c r="O1465" s="1">
        <v>0</v>
      </c>
      <c r="P1465" s="1">
        <v>0</v>
      </c>
      <c r="Q1465" s="1">
        <v>0</v>
      </c>
      <c r="R1465" s="1">
        <v>0</v>
      </c>
      <c r="S1465" s="1">
        <v>0</v>
      </c>
      <c r="T1465" s="1">
        <v>0</v>
      </c>
      <c r="U1465" s="1">
        <v>0</v>
      </c>
      <c r="V1465" s="1">
        <v>0</v>
      </c>
      <c r="W1465" s="1">
        <v>0</v>
      </c>
      <c r="X1465" s="1">
        <v>0</v>
      </c>
      <c r="Z1465" s="1" t="s">
        <v>2978</v>
      </c>
    </row>
    <row r="1466" spans="1:26" x14ac:dyDescent="0.3">
      <c r="A1466" s="2" t="s">
        <v>2979</v>
      </c>
      <c r="B1466" s="2" t="s">
        <v>3250</v>
      </c>
      <c r="C1466" s="2" t="s">
        <v>4637</v>
      </c>
      <c r="D1466" s="1">
        <v>0</v>
      </c>
      <c r="E1466" s="1">
        <v>985.49</v>
      </c>
      <c r="F1466" s="1">
        <v>1120.73</v>
      </c>
      <c r="G1466" s="1">
        <v>2157.5100000000002</v>
      </c>
      <c r="H1466" s="1">
        <v>1036.78</v>
      </c>
      <c r="I1466" s="1">
        <v>0</v>
      </c>
      <c r="J1466" s="1">
        <v>2022.27</v>
      </c>
      <c r="K1466" s="1">
        <v>0</v>
      </c>
      <c r="L1466" s="1">
        <v>0</v>
      </c>
      <c r="M1466" s="1">
        <v>337.5</v>
      </c>
      <c r="N1466" s="1">
        <v>0</v>
      </c>
      <c r="O1466" s="1">
        <v>337.5</v>
      </c>
      <c r="P1466" s="1">
        <v>0</v>
      </c>
      <c r="Q1466" s="1">
        <v>0</v>
      </c>
      <c r="R1466" s="1">
        <v>0</v>
      </c>
      <c r="S1466" s="1">
        <v>0</v>
      </c>
      <c r="T1466" s="1">
        <v>0</v>
      </c>
      <c r="U1466" s="1">
        <v>0</v>
      </c>
      <c r="V1466" s="1">
        <v>0</v>
      </c>
      <c r="W1466" s="1">
        <v>0</v>
      </c>
      <c r="X1466" s="1">
        <v>0</v>
      </c>
      <c r="Z1466" s="1" t="s">
        <v>2980</v>
      </c>
    </row>
    <row r="1467" spans="1:26" x14ac:dyDescent="0.3">
      <c r="A1467" s="2" t="s">
        <v>2981</v>
      </c>
      <c r="B1467" s="2" t="s">
        <v>3250</v>
      </c>
      <c r="C1467" s="2" t="s">
        <v>4638</v>
      </c>
      <c r="D1467" s="1">
        <v>0</v>
      </c>
      <c r="E1467" s="1">
        <v>600</v>
      </c>
      <c r="F1467" s="1">
        <v>0</v>
      </c>
      <c r="G1467" s="1">
        <v>0</v>
      </c>
      <c r="H1467" s="1">
        <v>0</v>
      </c>
      <c r="I1467" s="1">
        <v>0</v>
      </c>
      <c r="J1467" s="1">
        <v>600</v>
      </c>
      <c r="K1467" s="1"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v>0</v>
      </c>
      <c r="Q1467" s="1">
        <v>0</v>
      </c>
      <c r="R1467" s="1">
        <v>0</v>
      </c>
      <c r="S1467" s="1">
        <v>0</v>
      </c>
      <c r="T1467" s="1">
        <v>0</v>
      </c>
      <c r="U1467" s="1">
        <v>0</v>
      </c>
      <c r="V1467" s="1">
        <v>0</v>
      </c>
      <c r="W1467" s="1">
        <v>0</v>
      </c>
      <c r="X1467" s="1">
        <v>0</v>
      </c>
      <c r="Z1467" s="1" t="s">
        <v>2982</v>
      </c>
    </row>
    <row r="1468" spans="1:26" x14ac:dyDescent="0.3">
      <c r="A1468" s="2" t="s">
        <v>2983</v>
      </c>
      <c r="B1468" s="2" t="s">
        <v>3250</v>
      </c>
      <c r="C1468" s="2" t="s">
        <v>4639</v>
      </c>
      <c r="D1468" s="1">
        <v>0</v>
      </c>
      <c r="E1468" s="1">
        <v>950</v>
      </c>
      <c r="F1468" s="1">
        <v>0</v>
      </c>
      <c r="G1468" s="1">
        <v>0</v>
      </c>
      <c r="H1468" s="1">
        <v>0</v>
      </c>
      <c r="I1468" s="1">
        <v>0</v>
      </c>
      <c r="J1468" s="1">
        <v>950</v>
      </c>
      <c r="K1468" s="1">
        <v>0</v>
      </c>
      <c r="L1468" s="1">
        <v>0</v>
      </c>
      <c r="M1468" s="1">
        <v>0</v>
      </c>
      <c r="N1468" s="1">
        <v>0</v>
      </c>
      <c r="O1468" s="1">
        <v>0</v>
      </c>
      <c r="P1468" s="1">
        <v>0</v>
      </c>
      <c r="Q1468" s="1">
        <v>0</v>
      </c>
      <c r="R1468" s="1">
        <v>0</v>
      </c>
      <c r="S1468" s="1">
        <v>0</v>
      </c>
      <c r="T1468" s="1">
        <v>0</v>
      </c>
      <c r="U1468" s="1">
        <v>0</v>
      </c>
      <c r="V1468" s="1">
        <v>0</v>
      </c>
      <c r="W1468" s="1">
        <v>0</v>
      </c>
      <c r="X1468" s="1">
        <v>0</v>
      </c>
      <c r="Z1468" s="1" t="s">
        <v>2984</v>
      </c>
    </row>
    <row r="1469" spans="1:26" x14ac:dyDescent="0.3">
      <c r="A1469" s="2" t="s">
        <v>2985</v>
      </c>
      <c r="B1469" s="2" t="s">
        <v>3250</v>
      </c>
      <c r="C1469" s="2" t="s">
        <v>4640</v>
      </c>
      <c r="D1469" s="1">
        <v>0</v>
      </c>
      <c r="E1469" s="1">
        <v>500</v>
      </c>
      <c r="F1469" s="1">
        <v>0</v>
      </c>
      <c r="G1469" s="1">
        <v>0</v>
      </c>
      <c r="H1469" s="1">
        <v>0</v>
      </c>
      <c r="I1469" s="1">
        <v>0</v>
      </c>
      <c r="J1469" s="1">
        <v>500</v>
      </c>
      <c r="K1469" s="1">
        <v>0</v>
      </c>
      <c r="L1469" s="1">
        <v>0</v>
      </c>
      <c r="M1469" s="1">
        <v>0</v>
      </c>
      <c r="N1469" s="1">
        <v>0</v>
      </c>
      <c r="O1469" s="1">
        <v>0</v>
      </c>
      <c r="P1469" s="1">
        <v>0</v>
      </c>
      <c r="Q1469" s="1">
        <v>0</v>
      </c>
      <c r="R1469" s="1">
        <v>0</v>
      </c>
      <c r="S1469" s="1">
        <v>0</v>
      </c>
      <c r="T1469" s="1">
        <v>0</v>
      </c>
      <c r="U1469" s="1">
        <v>0</v>
      </c>
      <c r="V1469" s="1">
        <v>0</v>
      </c>
      <c r="W1469" s="1">
        <v>0</v>
      </c>
      <c r="X1469" s="1">
        <v>0</v>
      </c>
      <c r="Z1469" s="1" t="s">
        <v>2986</v>
      </c>
    </row>
    <row r="1470" spans="1:26" x14ac:dyDescent="0.3">
      <c r="A1470" s="2" t="s">
        <v>2987</v>
      </c>
      <c r="B1470" s="2" t="s">
        <v>3250</v>
      </c>
      <c r="C1470" s="2" t="s">
        <v>4641</v>
      </c>
      <c r="D1470" s="1">
        <v>0</v>
      </c>
      <c r="E1470" s="1">
        <v>150</v>
      </c>
      <c r="F1470" s="1">
        <v>2247.73</v>
      </c>
      <c r="G1470" s="1">
        <v>3925</v>
      </c>
      <c r="H1470" s="1">
        <v>1677.27</v>
      </c>
      <c r="I1470" s="1">
        <v>0</v>
      </c>
      <c r="J1470" s="1">
        <v>1827.27</v>
      </c>
      <c r="K1470" s="1">
        <v>0</v>
      </c>
      <c r="L1470" s="1">
        <v>0</v>
      </c>
      <c r="M1470" s="1">
        <v>450</v>
      </c>
      <c r="N1470" s="1">
        <v>0</v>
      </c>
      <c r="O1470" s="1">
        <v>450</v>
      </c>
      <c r="P1470" s="1">
        <v>0</v>
      </c>
      <c r="Q1470" s="1">
        <v>0</v>
      </c>
      <c r="R1470" s="1">
        <v>0</v>
      </c>
      <c r="S1470" s="1">
        <v>0</v>
      </c>
      <c r="T1470" s="1">
        <v>0</v>
      </c>
      <c r="U1470" s="1">
        <v>0</v>
      </c>
      <c r="V1470" s="1">
        <v>0</v>
      </c>
      <c r="W1470" s="1">
        <v>0</v>
      </c>
      <c r="X1470" s="1">
        <v>0</v>
      </c>
      <c r="Z1470" s="1" t="s">
        <v>2988</v>
      </c>
    </row>
    <row r="1471" spans="1:26" x14ac:dyDescent="0.3">
      <c r="A1471" s="2" t="s">
        <v>2989</v>
      </c>
      <c r="B1471" s="2" t="s">
        <v>3250</v>
      </c>
      <c r="C1471" s="2" t="s">
        <v>4642</v>
      </c>
      <c r="D1471" s="1">
        <v>0</v>
      </c>
      <c r="E1471" s="1">
        <v>450</v>
      </c>
      <c r="F1471" s="1">
        <v>1746.65</v>
      </c>
      <c r="G1471" s="1">
        <v>3775</v>
      </c>
      <c r="H1471" s="1">
        <v>2028.35</v>
      </c>
      <c r="I1471" s="1">
        <v>0</v>
      </c>
      <c r="J1471" s="1">
        <v>2478.35</v>
      </c>
      <c r="K1471" s="1">
        <v>0</v>
      </c>
      <c r="L1471" s="1">
        <v>0</v>
      </c>
      <c r="M1471" s="1">
        <v>400</v>
      </c>
      <c r="N1471" s="1">
        <v>0</v>
      </c>
      <c r="O1471" s="1">
        <v>400</v>
      </c>
      <c r="P1471" s="1">
        <v>0</v>
      </c>
      <c r="Q1471" s="1">
        <v>0</v>
      </c>
      <c r="R1471" s="1">
        <v>0</v>
      </c>
      <c r="S1471" s="1">
        <v>0</v>
      </c>
      <c r="T1471" s="1">
        <v>0</v>
      </c>
      <c r="U1471" s="1">
        <v>0</v>
      </c>
      <c r="V1471" s="1">
        <v>0</v>
      </c>
      <c r="W1471" s="1">
        <v>0</v>
      </c>
      <c r="X1471" s="1">
        <v>0</v>
      </c>
      <c r="Z1471" s="1" t="s">
        <v>2990</v>
      </c>
    </row>
    <row r="1472" spans="1:26" x14ac:dyDescent="0.3">
      <c r="A1472" s="2" t="s">
        <v>2991</v>
      </c>
      <c r="B1472" s="2" t="s">
        <v>3250</v>
      </c>
      <c r="C1472" s="2" t="s">
        <v>4643</v>
      </c>
      <c r="D1472" s="1">
        <v>0</v>
      </c>
      <c r="E1472" s="1">
        <v>1200</v>
      </c>
      <c r="F1472" s="1">
        <v>0</v>
      </c>
      <c r="G1472" s="1">
        <v>0</v>
      </c>
      <c r="H1472" s="1">
        <v>0</v>
      </c>
      <c r="I1472" s="1">
        <v>0</v>
      </c>
      <c r="J1472" s="1">
        <v>1200</v>
      </c>
      <c r="K1472" s="1">
        <v>0</v>
      </c>
      <c r="L1472" s="1">
        <v>0</v>
      </c>
      <c r="M1472" s="1">
        <v>0</v>
      </c>
      <c r="N1472" s="1">
        <v>0</v>
      </c>
      <c r="O1472" s="1">
        <v>0</v>
      </c>
      <c r="P1472" s="1">
        <v>0</v>
      </c>
      <c r="Q1472" s="1">
        <v>0</v>
      </c>
      <c r="R1472" s="1">
        <v>0</v>
      </c>
      <c r="S1472" s="1">
        <v>0</v>
      </c>
      <c r="T1472" s="1">
        <v>0</v>
      </c>
      <c r="U1472" s="1">
        <v>0</v>
      </c>
      <c r="V1472" s="1">
        <v>0</v>
      </c>
      <c r="W1472" s="1">
        <v>0</v>
      </c>
      <c r="X1472" s="1">
        <v>0</v>
      </c>
      <c r="Z1472" s="1" t="s">
        <v>2992</v>
      </c>
    </row>
    <row r="1473" spans="1:26" x14ac:dyDescent="0.3">
      <c r="A1473" s="2" t="s">
        <v>2993</v>
      </c>
      <c r="B1473" s="2" t="s">
        <v>3250</v>
      </c>
      <c r="C1473" s="2" t="s">
        <v>4644</v>
      </c>
      <c r="D1473" s="1">
        <v>0</v>
      </c>
      <c r="E1473" s="1">
        <v>800</v>
      </c>
      <c r="F1473" s="1">
        <v>2234.12</v>
      </c>
      <c r="G1473" s="1">
        <v>3925</v>
      </c>
      <c r="H1473" s="1">
        <v>1690.88</v>
      </c>
      <c r="I1473" s="1">
        <v>0</v>
      </c>
      <c r="J1473" s="1">
        <v>2490.88</v>
      </c>
      <c r="K1473" s="1">
        <v>0</v>
      </c>
      <c r="L1473" s="1">
        <v>0</v>
      </c>
      <c r="M1473" s="1">
        <v>400</v>
      </c>
      <c r="N1473" s="1">
        <v>0</v>
      </c>
      <c r="O1473" s="1">
        <v>400</v>
      </c>
      <c r="P1473" s="1">
        <v>0</v>
      </c>
      <c r="Q1473" s="1">
        <v>0</v>
      </c>
      <c r="R1473" s="1">
        <v>0</v>
      </c>
      <c r="S1473" s="1">
        <v>0</v>
      </c>
      <c r="T1473" s="1">
        <v>0</v>
      </c>
      <c r="U1473" s="1">
        <v>0</v>
      </c>
      <c r="V1473" s="1">
        <v>0</v>
      </c>
      <c r="W1473" s="1">
        <v>0</v>
      </c>
      <c r="X1473" s="1">
        <v>0</v>
      </c>
      <c r="Z1473" s="1" t="s">
        <v>2994</v>
      </c>
    </row>
    <row r="1474" spans="1:26" x14ac:dyDescent="0.3">
      <c r="A1474" s="2" t="s">
        <v>2995</v>
      </c>
      <c r="B1474" s="2" t="s">
        <v>3250</v>
      </c>
      <c r="C1474" s="2" t="s">
        <v>4645</v>
      </c>
      <c r="D1474" s="1">
        <v>0</v>
      </c>
      <c r="E1474" s="1">
        <v>0</v>
      </c>
      <c r="F1474" s="1">
        <v>1064.5</v>
      </c>
      <c r="G1474" s="1">
        <v>2136.36</v>
      </c>
      <c r="H1474" s="1">
        <v>1071.8599999999999</v>
      </c>
      <c r="I1474" s="1">
        <v>0</v>
      </c>
      <c r="J1474" s="1">
        <v>1071.8599999999999</v>
      </c>
      <c r="K1474" s="1">
        <v>0</v>
      </c>
      <c r="L1474" s="1">
        <v>0</v>
      </c>
      <c r="M1474" s="1">
        <v>400</v>
      </c>
      <c r="N1474" s="1">
        <v>0</v>
      </c>
      <c r="O1474" s="1">
        <v>400</v>
      </c>
      <c r="P1474" s="1">
        <v>0</v>
      </c>
      <c r="Q1474" s="1">
        <v>0</v>
      </c>
      <c r="R1474" s="1">
        <v>0</v>
      </c>
      <c r="S1474" s="1">
        <v>0</v>
      </c>
      <c r="T1474" s="1">
        <v>0</v>
      </c>
      <c r="U1474" s="1">
        <v>0</v>
      </c>
      <c r="V1474" s="1">
        <v>0</v>
      </c>
      <c r="W1474" s="1">
        <v>0</v>
      </c>
      <c r="X1474" s="1">
        <v>0</v>
      </c>
      <c r="Z1474" s="1" t="s">
        <v>2996</v>
      </c>
    </row>
    <row r="1475" spans="1:26" x14ac:dyDescent="0.3">
      <c r="A1475" s="2" t="s">
        <v>2997</v>
      </c>
      <c r="B1475" s="2" t="s">
        <v>3250</v>
      </c>
      <c r="C1475" s="2" t="s">
        <v>4646</v>
      </c>
      <c r="D1475" s="1">
        <v>0</v>
      </c>
      <c r="E1475" s="1">
        <v>0</v>
      </c>
      <c r="F1475" s="1">
        <v>6781.39</v>
      </c>
      <c r="G1475" s="1">
        <v>7500</v>
      </c>
      <c r="H1475" s="1">
        <v>718.61</v>
      </c>
      <c r="I1475" s="1">
        <v>0</v>
      </c>
      <c r="J1475" s="1">
        <v>718.61</v>
      </c>
      <c r="K1475" s="1">
        <v>0</v>
      </c>
      <c r="L1475" s="1">
        <v>0</v>
      </c>
      <c r="M1475" s="1">
        <v>1000</v>
      </c>
      <c r="N1475" s="1">
        <v>0</v>
      </c>
      <c r="O1475" s="1">
        <v>1000</v>
      </c>
      <c r="P1475" s="1">
        <v>0</v>
      </c>
      <c r="Q1475" s="1">
        <v>0</v>
      </c>
      <c r="R1475" s="1">
        <v>0</v>
      </c>
      <c r="S1475" s="1">
        <v>0</v>
      </c>
      <c r="T1475" s="1">
        <v>0</v>
      </c>
      <c r="U1475" s="1">
        <v>0</v>
      </c>
      <c r="V1475" s="1">
        <v>0</v>
      </c>
      <c r="W1475" s="1">
        <v>0</v>
      </c>
      <c r="X1475" s="1">
        <v>0</v>
      </c>
      <c r="Z1475" s="1" t="s">
        <v>2998</v>
      </c>
    </row>
    <row r="1476" spans="1:26" x14ac:dyDescent="0.3">
      <c r="A1476" s="2" t="s">
        <v>2999</v>
      </c>
      <c r="B1476" s="2" t="s">
        <v>3250</v>
      </c>
      <c r="C1476" s="2" t="s">
        <v>4647</v>
      </c>
      <c r="D1476" s="1">
        <v>0</v>
      </c>
      <c r="E1476" s="1">
        <v>0</v>
      </c>
      <c r="F1476" s="1">
        <v>1457.14</v>
      </c>
      <c r="G1476" s="1">
        <v>2000</v>
      </c>
      <c r="H1476" s="1">
        <v>542.86</v>
      </c>
      <c r="I1476" s="1">
        <v>0</v>
      </c>
      <c r="J1476" s="1">
        <v>542.86</v>
      </c>
      <c r="K1476" s="1">
        <v>0</v>
      </c>
      <c r="L1476" s="1">
        <v>0</v>
      </c>
      <c r="M1476" s="1">
        <v>200</v>
      </c>
      <c r="N1476" s="1">
        <v>0</v>
      </c>
      <c r="O1476" s="1">
        <v>200</v>
      </c>
      <c r="P1476" s="1">
        <v>0</v>
      </c>
      <c r="Q1476" s="1">
        <v>0</v>
      </c>
      <c r="R1476" s="1">
        <v>0</v>
      </c>
      <c r="S1476" s="1">
        <v>0</v>
      </c>
      <c r="T1476" s="1">
        <v>0</v>
      </c>
      <c r="U1476" s="1">
        <v>0</v>
      </c>
      <c r="V1476" s="1">
        <v>0</v>
      </c>
      <c r="W1476" s="1">
        <v>0</v>
      </c>
      <c r="X1476" s="1">
        <v>0</v>
      </c>
      <c r="Z1476" s="1" t="s">
        <v>3000</v>
      </c>
    </row>
    <row r="1477" spans="1:26" x14ac:dyDescent="0.3">
      <c r="A1477" s="2" t="s">
        <v>3001</v>
      </c>
      <c r="B1477" s="2" t="s">
        <v>3250</v>
      </c>
      <c r="C1477" s="2" t="s">
        <v>4648</v>
      </c>
      <c r="D1477" s="1">
        <v>0</v>
      </c>
      <c r="E1477" s="1">
        <v>438.1</v>
      </c>
      <c r="F1477" s="1">
        <v>2186.62</v>
      </c>
      <c r="G1477" s="1">
        <v>2262.5700000000002</v>
      </c>
      <c r="H1477" s="1">
        <v>75.95</v>
      </c>
      <c r="I1477" s="1">
        <v>0</v>
      </c>
      <c r="J1477" s="1">
        <v>514.04999999999995</v>
      </c>
      <c r="K1477" s="1">
        <v>0</v>
      </c>
      <c r="L1477" s="1">
        <v>0</v>
      </c>
      <c r="M1477" s="1">
        <v>0</v>
      </c>
      <c r="N1477" s="1">
        <v>0</v>
      </c>
      <c r="O1477" s="1">
        <v>0</v>
      </c>
      <c r="P1477" s="1">
        <v>0</v>
      </c>
      <c r="Q1477" s="1">
        <v>0</v>
      </c>
      <c r="R1477" s="1">
        <v>0</v>
      </c>
      <c r="S1477" s="1">
        <v>0</v>
      </c>
      <c r="T1477" s="1">
        <v>0</v>
      </c>
      <c r="U1477" s="1">
        <v>0</v>
      </c>
      <c r="V1477" s="1">
        <v>0</v>
      </c>
      <c r="W1477" s="1">
        <v>0</v>
      </c>
      <c r="X1477" s="1">
        <v>0</v>
      </c>
      <c r="Z1477" s="1" t="s">
        <v>3002</v>
      </c>
    </row>
    <row r="1478" spans="1:26" x14ac:dyDescent="0.3">
      <c r="A1478" s="2" t="s">
        <v>3003</v>
      </c>
      <c r="B1478" s="2" t="s">
        <v>3250</v>
      </c>
      <c r="C1478" s="2" t="s">
        <v>4649</v>
      </c>
      <c r="D1478" s="1">
        <v>0</v>
      </c>
      <c r="E1478" s="1">
        <v>0</v>
      </c>
      <c r="F1478" s="1">
        <v>3264.03</v>
      </c>
      <c r="G1478" s="1">
        <v>3595.24</v>
      </c>
      <c r="H1478" s="1">
        <v>331.21</v>
      </c>
      <c r="I1478" s="1">
        <v>0</v>
      </c>
      <c r="J1478" s="1">
        <v>331.21</v>
      </c>
      <c r="K1478" s="1">
        <v>0</v>
      </c>
      <c r="L1478" s="1">
        <v>0</v>
      </c>
      <c r="M1478" s="1">
        <v>292.5</v>
      </c>
      <c r="N1478" s="1">
        <v>0</v>
      </c>
      <c r="O1478" s="1">
        <v>292.5</v>
      </c>
      <c r="P1478" s="1">
        <v>0</v>
      </c>
      <c r="Q1478" s="1">
        <v>0</v>
      </c>
      <c r="R1478" s="1">
        <v>0</v>
      </c>
      <c r="S1478" s="1">
        <v>0</v>
      </c>
      <c r="T1478" s="1">
        <v>0</v>
      </c>
      <c r="U1478" s="1">
        <v>0</v>
      </c>
      <c r="V1478" s="1">
        <v>0</v>
      </c>
      <c r="W1478" s="1">
        <v>0</v>
      </c>
      <c r="X1478" s="1">
        <v>0</v>
      </c>
      <c r="Z1478" s="1" t="s">
        <v>3004</v>
      </c>
    </row>
    <row r="1479" spans="1:26" x14ac:dyDescent="0.3">
      <c r="A1479" s="2" t="s">
        <v>3005</v>
      </c>
      <c r="B1479" s="2" t="s">
        <v>3250</v>
      </c>
      <c r="C1479" s="2" t="s">
        <v>3370</v>
      </c>
      <c r="D1479" s="1">
        <v>0</v>
      </c>
      <c r="E1479" s="1">
        <v>0</v>
      </c>
      <c r="F1479" s="1">
        <v>4482.38</v>
      </c>
      <c r="G1479" s="1">
        <v>7032.38</v>
      </c>
      <c r="H1479" s="1">
        <v>2550</v>
      </c>
      <c r="I1479" s="1">
        <v>0</v>
      </c>
      <c r="J1479" s="1">
        <v>2550</v>
      </c>
      <c r="K1479" s="1">
        <v>0</v>
      </c>
      <c r="L1479" s="1">
        <v>0</v>
      </c>
      <c r="M1479" s="1">
        <v>0</v>
      </c>
      <c r="N1479" s="1">
        <v>0</v>
      </c>
      <c r="O1479" s="1">
        <v>0</v>
      </c>
      <c r="P1479" s="1">
        <v>0</v>
      </c>
      <c r="Q1479" s="1">
        <v>0</v>
      </c>
      <c r="R1479" s="1">
        <v>0</v>
      </c>
      <c r="S1479" s="1">
        <v>0</v>
      </c>
      <c r="T1479" s="1">
        <v>0</v>
      </c>
      <c r="U1479" s="1">
        <v>0</v>
      </c>
      <c r="V1479" s="1">
        <v>0</v>
      </c>
      <c r="W1479" s="1">
        <v>0</v>
      </c>
      <c r="X1479" s="1">
        <v>0</v>
      </c>
      <c r="Z1479" s="1" t="s">
        <v>3006</v>
      </c>
    </row>
    <row r="1480" spans="1:26" x14ac:dyDescent="0.3">
      <c r="A1480" s="2" t="s">
        <v>3007</v>
      </c>
      <c r="B1480" s="2" t="s">
        <v>3250</v>
      </c>
      <c r="C1480" s="2" t="s">
        <v>3366</v>
      </c>
      <c r="D1480" s="1">
        <v>0</v>
      </c>
      <c r="E1480" s="1">
        <v>0</v>
      </c>
      <c r="F1480" s="1">
        <v>2640.86</v>
      </c>
      <c r="G1480" s="1">
        <v>4090.63</v>
      </c>
      <c r="H1480" s="1">
        <v>1449.77</v>
      </c>
      <c r="I1480" s="1">
        <v>0</v>
      </c>
      <c r="J1480" s="1">
        <v>1449.77</v>
      </c>
      <c r="K1480" s="1">
        <v>0</v>
      </c>
      <c r="L1480" s="1">
        <v>0</v>
      </c>
      <c r="M1480" s="1">
        <v>0</v>
      </c>
      <c r="N1480" s="1">
        <v>0</v>
      </c>
      <c r="O1480" s="1">
        <v>0</v>
      </c>
      <c r="P1480" s="1">
        <v>0</v>
      </c>
      <c r="Q1480" s="1">
        <v>0</v>
      </c>
      <c r="R1480" s="1">
        <v>0</v>
      </c>
      <c r="S1480" s="1">
        <v>0</v>
      </c>
      <c r="T1480" s="1">
        <v>0</v>
      </c>
      <c r="U1480" s="1">
        <v>0</v>
      </c>
      <c r="V1480" s="1">
        <v>0</v>
      </c>
      <c r="W1480" s="1">
        <v>0</v>
      </c>
      <c r="X1480" s="1">
        <v>0</v>
      </c>
      <c r="Z1480" s="1" t="s">
        <v>3008</v>
      </c>
    </row>
    <row r="1481" spans="1:26" x14ac:dyDescent="0.3">
      <c r="A1481" s="2" t="s">
        <v>3009</v>
      </c>
      <c r="B1481" s="2" t="s">
        <v>3250</v>
      </c>
      <c r="C1481" s="2" t="s">
        <v>4650</v>
      </c>
      <c r="D1481" s="1">
        <v>0</v>
      </c>
      <c r="E1481" s="1">
        <v>0</v>
      </c>
      <c r="F1481" s="1">
        <v>1840.91</v>
      </c>
      <c r="G1481" s="1">
        <v>4090.91</v>
      </c>
      <c r="H1481" s="1">
        <v>2250</v>
      </c>
      <c r="I1481" s="1">
        <v>0</v>
      </c>
      <c r="J1481" s="1">
        <v>2250</v>
      </c>
      <c r="K1481" s="1">
        <v>0</v>
      </c>
      <c r="L1481" s="1">
        <v>0</v>
      </c>
      <c r="M1481" s="1">
        <v>0</v>
      </c>
      <c r="N1481" s="1">
        <v>0</v>
      </c>
      <c r="O1481" s="1">
        <v>0</v>
      </c>
      <c r="P1481" s="1">
        <v>0</v>
      </c>
      <c r="Q1481" s="1">
        <v>0</v>
      </c>
      <c r="R1481" s="1">
        <v>0</v>
      </c>
      <c r="S1481" s="1">
        <v>0</v>
      </c>
      <c r="T1481" s="1">
        <v>0</v>
      </c>
      <c r="U1481" s="1">
        <v>0</v>
      </c>
      <c r="V1481" s="1">
        <v>0</v>
      </c>
      <c r="W1481" s="1">
        <v>0</v>
      </c>
      <c r="X1481" s="1">
        <v>0</v>
      </c>
      <c r="Z1481" s="1" t="s">
        <v>3010</v>
      </c>
    </row>
    <row r="1482" spans="1:26" x14ac:dyDescent="0.3">
      <c r="A1482" s="2" t="s">
        <v>3011</v>
      </c>
      <c r="B1482" s="2" t="s">
        <v>3250</v>
      </c>
      <c r="C1482" s="2" t="s">
        <v>4651</v>
      </c>
      <c r="D1482" s="1">
        <v>0</v>
      </c>
      <c r="E1482" s="1">
        <v>0</v>
      </c>
      <c r="F1482" s="1">
        <v>1665.91</v>
      </c>
      <c r="G1482" s="1">
        <v>3715.91</v>
      </c>
      <c r="H1482" s="1">
        <v>2050</v>
      </c>
      <c r="I1482" s="1">
        <v>0</v>
      </c>
      <c r="J1482" s="1">
        <v>2050</v>
      </c>
      <c r="K1482" s="1"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v>0</v>
      </c>
      <c r="Q1482" s="1">
        <v>0</v>
      </c>
      <c r="R1482" s="1">
        <v>0</v>
      </c>
      <c r="S1482" s="1">
        <v>0</v>
      </c>
      <c r="T1482" s="1">
        <v>0</v>
      </c>
      <c r="U1482" s="1">
        <v>0</v>
      </c>
      <c r="V1482" s="1">
        <v>0</v>
      </c>
      <c r="W1482" s="1">
        <v>0</v>
      </c>
      <c r="X1482" s="1">
        <v>0</v>
      </c>
      <c r="Z1482" s="1" t="s">
        <v>3012</v>
      </c>
    </row>
    <row r="1483" spans="1:26" x14ac:dyDescent="0.3">
      <c r="A1483" s="2" t="s">
        <v>3013</v>
      </c>
      <c r="B1483" s="2" t="s">
        <v>3250</v>
      </c>
      <c r="C1483" s="2" t="s">
        <v>4483</v>
      </c>
      <c r="D1483" s="1">
        <v>0</v>
      </c>
      <c r="E1483" s="1">
        <v>0</v>
      </c>
      <c r="F1483" s="1">
        <v>872.73</v>
      </c>
      <c r="G1483" s="1">
        <v>2000</v>
      </c>
      <c r="H1483" s="1">
        <v>1127.27</v>
      </c>
      <c r="I1483" s="1">
        <v>0</v>
      </c>
      <c r="J1483" s="1">
        <v>1127.27</v>
      </c>
      <c r="K1483" s="1">
        <v>0</v>
      </c>
      <c r="L1483" s="1">
        <v>0</v>
      </c>
      <c r="M1483" s="1">
        <v>400</v>
      </c>
      <c r="N1483" s="1">
        <v>0</v>
      </c>
      <c r="O1483" s="1">
        <v>400</v>
      </c>
      <c r="P1483" s="1">
        <v>0</v>
      </c>
      <c r="Q1483" s="1">
        <v>0</v>
      </c>
      <c r="R1483" s="1">
        <v>0</v>
      </c>
      <c r="S1483" s="1">
        <v>0</v>
      </c>
      <c r="T1483" s="1">
        <v>0</v>
      </c>
      <c r="U1483" s="1">
        <v>0</v>
      </c>
      <c r="V1483" s="1">
        <v>0</v>
      </c>
      <c r="W1483" s="1">
        <v>0</v>
      </c>
      <c r="X1483" s="1">
        <v>0</v>
      </c>
      <c r="Z1483" s="1" t="s">
        <v>3014</v>
      </c>
    </row>
    <row r="1484" spans="1:26" x14ac:dyDescent="0.3">
      <c r="A1484" s="2" t="s">
        <v>3015</v>
      </c>
      <c r="B1484" s="2" t="s">
        <v>3250</v>
      </c>
      <c r="C1484" s="2" t="s">
        <v>4652</v>
      </c>
      <c r="D1484" s="1">
        <v>0</v>
      </c>
      <c r="E1484" s="1">
        <v>0</v>
      </c>
      <c r="F1484" s="1">
        <v>2397.98</v>
      </c>
      <c r="G1484" s="1">
        <v>2731.32</v>
      </c>
      <c r="H1484" s="1">
        <v>333.34</v>
      </c>
      <c r="I1484" s="1">
        <v>0</v>
      </c>
      <c r="J1484" s="1">
        <v>333.34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v>0</v>
      </c>
      <c r="R1484" s="1">
        <v>0</v>
      </c>
      <c r="S1484" s="1">
        <v>0</v>
      </c>
      <c r="T1484" s="1">
        <v>0</v>
      </c>
      <c r="U1484" s="1">
        <v>0</v>
      </c>
      <c r="V1484" s="1">
        <v>0</v>
      </c>
      <c r="W1484" s="1">
        <v>0</v>
      </c>
      <c r="X1484" s="1">
        <v>0</v>
      </c>
      <c r="Z1484" s="1" t="s">
        <v>3016</v>
      </c>
    </row>
    <row r="1485" spans="1:26" x14ac:dyDescent="0.3">
      <c r="A1485" s="2" t="s">
        <v>3017</v>
      </c>
      <c r="B1485" s="2" t="s">
        <v>3250</v>
      </c>
      <c r="C1485" s="2" t="s">
        <v>4653</v>
      </c>
      <c r="D1485" s="1">
        <v>0</v>
      </c>
      <c r="E1485" s="1">
        <v>0</v>
      </c>
      <c r="F1485" s="1">
        <v>73.209999999999994</v>
      </c>
      <c r="G1485" s="1">
        <v>366.07</v>
      </c>
      <c r="H1485" s="1">
        <v>292.86</v>
      </c>
      <c r="I1485" s="1">
        <v>0</v>
      </c>
      <c r="J1485" s="1">
        <v>292.86</v>
      </c>
      <c r="K1485" s="1">
        <v>0</v>
      </c>
      <c r="L1485" s="1">
        <v>0</v>
      </c>
      <c r="M1485" s="1">
        <v>0</v>
      </c>
      <c r="N1485" s="1">
        <v>0</v>
      </c>
      <c r="O1485" s="1">
        <v>0</v>
      </c>
      <c r="P1485" s="1">
        <v>0</v>
      </c>
      <c r="Q1485" s="1">
        <v>0</v>
      </c>
      <c r="R1485" s="1">
        <v>0</v>
      </c>
      <c r="S1485" s="1">
        <v>0</v>
      </c>
      <c r="T1485" s="1">
        <v>0</v>
      </c>
      <c r="U1485" s="1">
        <v>0</v>
      </c>
      <c r="V1485" s="1">
        <v>0</v>
      </c>
      <c r="W1485" s="1">
        <v>0</v>
      </c>
      <c r="X1485" s="1">
        <v>0</v>
      </c>
      <c r="Z1485" s="1" t="s">
        <v>3018</v>
      </c>
    </row>
    <row r="1486" spans="1:26" x14ac:dyDescent="0.3">
      <c r="A1486" s="2" t="s">
        <v>3019</v>
      </c>
      <c r="B1486" s="2" t="s">
        <v>3250</v>
      </c>
      <c r="C1486" s="2" t="s">
        <v>4654</v>
      </c>
      <c r="D1486" s="1">
        <v>0</v>
      </c>
      <c r="E1486" s="1">
        <v>0</v>
      </c>
      <c r="F1486" s="1">
        <v>24216.25</v>
      </c>
      <c r="G1486" s="1">
        <v>26216.25</v>
      </c>
      <c r="H1486" s="1">
        <v>2000</v>
      </c>
      <c r="I1486" s="1">
        <v>0</v>
      </c>
      <c r="J1486" s="1">
        <v>2000</v>
      </c>
      <c r="K1486" s="1">
        <v>0</v>
      </c>
      <c r="L1486" s="1">
        <v>0</v>
      </c>
      <c r="M1486" s="1">
        <v>0</v>
      </c>
      <c r="N1486" s="1">
        <v>0</v>
      </c>
      <c r="O1486" s="1">
        <v>0</v>
      </c>
      <c r="P1486" s="1">
        <v>0</v>
      </c>
      <c r="Q1486" s="1">
        <v>0</v>
      </c>
      <c r="R1486" s="1">
        <v>0</v>
      </c>
      <c r="S1486" s="1">
        <v>0</v>
      </c>
      <c r="T1486" s="1">
        <v>0</v>
      </c>
      <c r="U1486" s="1">
        <v>0</v>
      </c>
      <c r="V1486" s="1">
        <v>0</v>
      </c>
      <c r="W1486" s="1">
        <v>0</v>
      </c>
      <c r="X1486" s="1">
        <v>0</v>
      </c>
      <c r="Z1486" s="1" t="s">
        <v>3020</v>
      </c>
    </row>
    <row r="1487" spans="1:26" x14ac:dyDescent="0.3">
      <c r="A1487" s="2" t="s">
        <v>3021</v>
      </c>
      <c r="B1487" s="2" t="s">
        <v>3250</v>
      </c>
      <c r="C1487" s="2" t="s">
        <v>4655</v>
      </c>
      <c r="D1487" s="1">
        <v>0</v>
      </c>
      <c r="E1487" s="1">
        <v>0</v>
      </c>
      <c r="F1487" s="1">
        <v>1532.73</v>
      </c>
      <c r="G1487" s="1">
        <v>1532.73</v>
      </c>
      <c r="H1487" s="1">
        <v>0</v>
      </c>
      <c r="I1487" s="1">
        <v>0</v>
      </c>
      <c r="J1487" s="1">
        <v>0</v>
      </c>
      <c r="K1487" s="1">
        <v>0</v>
      </c>
      <c r="L1487" s="1">
        <v>0</v>
      </c>
      <c r="M1487" s="1">
        <v>0</v>
      </c>
      <c r="N1487" s="1">
        <v>0</v>
      </c>
      <c r="O1487" s="1">
        <v>0</v>
      </c>
      <c r="P1487" s="1">
        <v>0</v>
      </c>
      <c r="Q1487" s="1">
        <v>0</v>
      </c>
      <c r="R1487" s="1">
        <v>0</v>
      </c>
      <c r="S1487" s="1">
        <v>0</v>
      </c>
      <c r="T1487" s="1">
        <v>0</v>
      </c>
      <c r="U1487" s="1">
        <v>0</v>
      </c>
      <c r="V1487" s="1">
        <v>0</v>
      </c>
      <c r="W1487" s="1">
        <v>0</v>
      </c>
      <c r="X1487" s="1">
        <v>0</v>
      </c>
      <c r="Z1487" s="1" t="s">
        <v>3022</v>
      </c>
    </row>
    <row r="1488" spans="1:26" x14ac:dyDescent="0.3">
      <c r="A1488" s="2" t="s">
        <v>3023</v>
      </c>
      <c r="B1488" s="2" t="s">
        <v>3250</v>
      </c>
      <c r="C1488" s="2" t="s">
        <v>4656</v>
      </c>
      <c r="D1488" s="1">
        <v>0</v>
      </c>
      <c r="E1488" s="1">
        <v>0</v>
      </c>
      <c r="F1488" s="1">
        <v>1937.22</v>
      </c>
      <c r="G1488" s="1">
        <v>1937.22</v>
      </c>
      <c r="H1488" s="1">
        <v>0</v>
      </c>
      <c r="I1488" s="1">
        <v>0</v>
      </c>
      <c r="J1488" s="1">
        <v>0</v>
      </c>
      <c r="K1488" s="1">
        <v>0</v>
      </c>
      <c r="L1488" s="1">
        <v>0</v>
      </c>
      <c r="M1488" s="1">
        <v>0</v>
      </c>
      <c r="N1488" s="1">
        <v>0</v>
      </c>
      <c r="O1488" s="1">
        <v>0</v>
      </c>
      <c r="P1488" s="1">
        <v>0</v>
      </c>
      <c r="Q1488" s="1">
        <v>0</v>
      </c>
      <c r="R1488" s="1">
        <v>0</v>
      </c>
      <c r="S1488" s="1">
        <v>0</v>
      </c>
      <c r="T1488" s="1">
        <v>0</v>
      </c>
      <c r="U1488" s="1">
        <v>0</v>
      </c>
      <c r="V1488" s="1">
        <v>0</v>
      </c>
      <c r="W1488" s="1">
        <v>0</v>
      </c>
      <c r="X1488" s="1">
        <v>0</v>
      </c>
      <c r="Z1488" s="1" t="s">
        <v>3024</v>
      </c>
    </row>
    <row r="1489" spans="1:26" x14ac:dyDescent="0.3">
      <c r="A1489" s="2" t="s">
        <v>3025</v>
      </c>
      <c r="B1489" s="2" t="s">
        <v>3250</v>
      </c>
      <c r="C1489" s="2" t="s">
        <v>4657</v>
      </c>
      <c r="D1489" s="1">
        <v>0</v>
      </c>
      <c r="E1489" s="1">
        <v>0</v>
      </c>
      <c r="F1489" s="1">
        <v>1151.1400000000001</v>
      </c>
      <c r="G1489" s="1">
        <v>1751.14</v>
      </c>
      <c r="H1489" s="1">
        <v>600</v>
      </c>
      <c r="I1489" s="1">
        <v>0</v>
      </c>
      <c r="J1489" s="1">
        <v>600</v>
      </c>
      <c r="K1489" s="1">
        <v>0</v>
      </c>
      <c r="L1489" s="1">
        <v>0</v>
      </c>
      <c r="M1489" s="1">
        <v>0</v>
      </c>
      <c r="N1489" s="1">
        <v>0</v>
      </c>
      <c r="O1489" s="1">
        <v>0</v>
      </c>
      <c r="P1489" s="1">
        <v>0</v>
      </c>
      <c r="Q1489" s="1">
        <v>0</v>
      </c>
      <c r="R1489" s="1">
        <v>0</v>
      </c>
      <c r="S1489" s="1">
        <v>0</v>
      </c>
      <c r="T1489" s="1">
        <v>0</v>
      </c>
      <c r="U1489" s="1">
        <v>0</v>
      </c>
      <c r="V1489" s="1">
        <v>0</v>
      </c>
      <c r="W1489" s="1">
        <v>0</v>
      </c>
      <c r="X1489" s="1">
        <v>0</v>
      </c>
      <c r="Z1489" s="1" t="s">
        <v>3026</v>
      </c>
    </row>
    <row r="1490" spans="1:26" x14ac:dyDescent="0.3">
      <c r="A1490" s="2" t="s">
        <v>3027</v>
      </c>
      <c r="B1490" s="2" t="s">
        <v>3250</v>
      </c>
      <c r="C1490" s="2" t="s">
        <v>4658</v>
      </c>
      <c r="D1490" s="1">
        <v>0</v>
      </c>
      <c r="E1490" s="1">
        <v>0</v>
      </c>
      <c r="F1490" s="1">
        <v>7178.57</v>
      </c>
      <c r="G1490" s="1">
        <v>10178.57</v>
      </c>
      <c r="H1490" s="1">
        <v>3000</v>
      </c>
      <c r="I1490" s="1">
        <v>0</v>
      </c>
      <c r="J1490" s="1">
        <v>3000</v>
      </c>
      <c r="K1490" s="1">
        <v>0</v>
      </c>
      <c r="L1490" s="1">
        <v>0</v>
      </c>
      <c r="M1490" s="1">
        <v>0</v>
      </c>
      <c r="N1490" s="1">
        <v>0</v>
      </c>
      <c r="O1490" s="1">
        <v>0</v>
      </c>
      <c r="P1490" s="1">
        <v>0</v>
      </c>
      <c r="Q1490" s="1">
        <v>0</v>
      </c>
      <c r="R1490" s="1">
        <v>0</v>
      </c>
      <c r="S1490" s="1">
        <v>0</v>
      </c>
      <c r="T1490" s="1">
        <v>0</v>
      </c>
      <c r="U1490" s="1">
        <v>0</v>
      </c>
      <c r="V1490" s="1">
        <v>0</v>
      </c>
      <c r="W1490" s="1">
        <v>0</v>
      </c>
      <c r="X1490" s="1">
        <v>0</v>
      </c>
      <c r="Z1490" s="1" t="s">
        <v>3028</v>
      </c>
    </row>
    <row r="1491" spans="1:26" x14ac:dyDescent="0.3">
      <c r="A1491" s="2" t="s">
        <v>3029</v>
      </c>
      <c r="B1491" s="2" t="s">
        <v>3250</v>
      </c>
      <c r="C1491" s="2" t="s">
        <v>4659</v>
      </c>
      <c r="D1491" s="1">
        <v>0</v>
      </c>
      <c r="E1491" s="1">
        <v>0</v>
      </c>
      <c r="F1491" s="1">
        <v>2066.5700000000002</v>
      </c>
      <c r="G1491" s="1">
        <v>2066.5700000000002</v>
      </c>
      <c r="H1491" s="1">
        <v>0</v>
      </c>
      <c r="I1491" s="1">
        <v>0</v>
      </c>
      <c r="J1491" s="1">
        <v>0</v>
      </c>
      <c r="K1491" s="1">
        <v>0</v>
      </c>
      <c r="L1491" s="1">
        <v>0</v>
      </c>
      <c r="M1491" s="1">
        <v>0</v>
      </c>
      <c r="N1491" s="1">
        <v>0</v>
      </c>
      <c r="O1491" s="1">
        <v>0</v>
      </c>
      <c r="P1491" s="1">
        <v>0</v>
      </c>
      <c r="Q1491" s="1">
        <v>0</v>
      </c>
      <c r="R1491" s="1">
        <v>0</v>
      </c>
      <c r="S1491" s="1">
        <v>0</v>
      </c>
      <c r="T1491" s="1">
        <v>0</v>
      </c>
      <c r="U1491" s="1">
        <v>0</v>
      </c>
      <c r="V1491" s="1">
        <v>0</v>
      </c>
      <c r="W1491" s="1">
        <v>0</v>
      </c>
      <c r="X1491" s="1">
        <v>0</v>
      </c>
      <c r="Z1491" s="1" t="s">
        <v>3030</v>
      </c>
    </row>
    <row r="1492" spans="1:26" x14ac:dyDescent="0.3">
      <c r="A1492" s="2" t="s">
        <v>3031</v>
      </c>
      <c r="B1492" s="2" t="s">
        <v>3250</v>
      </c>
      <c r="C1492" s="2" t="s">
        <v>4660</v>
      </c>
      <c r="D1492" s="1">
        <v>0</v>
      </c>
      <c r="E1492" s="1">
        <v>0</v>
      </c>
      <c r="F1492" s="1">
        <v>1287.5</v>
      </c>
      <c r="G1492" s="1">
        <v>1887.5</v>
      </c>
      <c r="H1492" s="1">
        <v>600</v>
      </c>
      <c r="I1492" s="1">
        <v>0</v>
      </c>
      <c r="J1492" s="1">
        <v>600</v>
      </c>
      <c r="K1492" s="1">
        <v>0</v>
      </c>
      <c r="L1492" s="1">
        <v>0</v>
      </c>
      <c r="M1492" s="1">
        <v>0</v>
      </c>
      <c r="N1492" s="1">
        <v>0</v>
      </c>
      <c r="O1492" s="1">
        <v>0</v>
      </c>
      <c r="P1492" s="1">
        <v>0</v>
      </c>
      <c r="Q1492" s="1">
        <v>0</v>
      </c>
      <c r="R1492" s="1">
        <v>0</v>
      </c>
      <c r="S1492" s="1">
        <v>0</v>
      </c>
      <c r="T1492" s="1">
        <v>0</v>
      </c>
      <c r="U1492" s="1">
        <v>0</v>
      </c>
      <c r="V1492" s="1">
        <v>0</v>
      </c>
      <c r="W1492" s="1">
        <v>0</v>
      </c>
      <c r="X1492" s="1">
        <v>0</v>
      </c>
      <c r="Z1492" s="1" t="s">
        <v>3032</v>
      </c>
    </row>
    <row r="1493" spans="1:26" x14ac:dyDescent="0.3">
      <c r="A1493" s="2" t="s">
        <v>3033</v>
      </c>
      <c r="B1493" s="2" t="s">
        <v>3250</v>
      </c>
      <c r="C1493" s="2" t="s">
        <v>4527</v>
      </c>
      <c r="D1493" s="1">
        <v>0</v>
      </c>
      <c r="E1493" s="1">
        <v>0</v>
      </c>
      <c r="F1493" s="1">
        <v>2812.46</v>
      </c>
      <c r="G1493" s="1">
        <v>4412.46</v>
      </c>
      <c r="H1493" s="1">
        <v>1600</v>
      </c>
      <c r="I1493" s="1">
        <v>0</v>
      </c>
      <c r="J1493" s="1">
        <v>1600</v>
      </c>
      <c r="K1493" s="1">
        <v>0</v>
      </c>
      <c r="L1493" s="1">
        <v>0</v>
      </c>
      <c r="M1493" s="1">
        <v>0</v>
      </c>
      <c r="N1493" s="1">
        <v>0</v>
      </c>
      <c r="O1493" s="1">
        <v>0</v>
      </c>
      <c r="P1493" s="1">
        <v>0</v>
      </c>
      <c r="Q1493" s="1">
        <v>0</v>
      </c>
      <c r="R1493" s="1">
        <v>0</v>
      </c>
      <c r="S1493" s="1">
        <v>0</v>
      </c>
      <c r="T1493" s="1">
        <v>0</v>
      </c>
      <c r="U1493" s="1">
        <v>0</v>
      </c>
      <c r="V1493" s="1">
        <v>0</v>
      </c>
      <c r="W1493" s="1">
        <v>0</v>
      </c>
      <c r="X1493" s="1">
        <v>0</v>
      </c>
      <c r="Z1493" s="1" t="s">
        <v>3034</v>
      </c>
    </row>
    <row r="1494" spans="1:26" x14ac:dyDescent="0.3">
      <c r="A1494" s="2" t="s">
        <v>3035</v>
      </c>
      <c r="B1494" s="2" t="s">
        <v>3250</v>
      </c>
      <c r="C1494" s="2" t="s">
        <v>4661</v>
      </c>
      <c r="D1494" s="1">
        <v>0</v>
      </c>
      <c r="E1494" s="1">
        <v>0</v>
      </c>
      <c r="F1494" s="1">
        <v>38645.760000000002</v>
      </c>
      <c r="G1494" s="1">
        <v>38645.760000000002</v>
      </c>
      <c r="H1494" s="1">
        <v>0</v>
      </c>
      <c r="I1494" s="1">
        <v>0</v>
      </c>
      <c r="J1494" s="1">
        <v>0</v>
      </c>
      <c r="K1494" s="1">
        <v>0</v>
      </c>
      <c r="L1494" s="1">
        <v>0</v>
      </c>
      <c r="M1494" s="1">
        <v>0</v>
      </c>
      <c r="N1494" s="1">
        <v>0</v>
      </c>
      <c r="O1494" s="1">
        <v>0</v>
      </c>
      <c r="P1494" s="1">
        <v>0</v>
      </c>
      <c r="Q1494" s="1">
        <v>0</v>
      </c>
      <c r="R1494" s="1">
        <v>0</v>
      </c>
      <c r="S1494" s="1">
        <v>0</v>
      </c>
      <c r="T1494" s="1">
        <v>0</v>
      </c>
      <c r="U1494" s="1">
        <v>0</v>
      </c>
      <c r="V1494" s="1">
        <v>0</v>
      </c>
      <c r="W1494" s="1">
        <v>0</v>
      </c>
      <c r="X1494" s="1">
        <v>0</v>
      </c>
      <c r="Z1494" s="1" t="s">
        <v>3036</v>
      </c>
    </row>
    <row r="1495" spans="1:26" x14ac:dyDescent="0.3">
      <c r="A1495" s="2" t="s">
        <v>3037</v>
      </c>
      <c r="B1495" s="2" t="s">
        <v>3250</v>
      </c>
      <c r="C1495" s="2" t="s">
        <v>4662</v>
      </c>
      <c r="D1495" s="1">
        <v>0</v>
      </c>
      <c r="E1495" s="1">
        <v>862560.15</v>
      </c>
      <c r="F1495" s="1">
        <v>238846</v>
      </c>
      <c r="G1495" s="1">
        <v>310460</v>
      </c>
      <c r="H1495" s="1">
        <v>71614</v>
      </c>
      <c r="I1495" s="1">
        <v>0</v>
      </c>
      <c r="J1495" s="1">
        <v>934174.15</v>
      </c>
      <c r="K1495" s="1">
        <v>0</v>
      </c>
      <c r="L1495" s="1">
        <v>0</v>
      </c>
      <c r="M1495" s="1">
        <v>0</v>
      </c>
      <c r="N1495" s="1">
        <v>37000</v>
      </c>
      <c r="O1495" s="1">
        <v>37000</v>
      </c>
      <c r="P1495" s="1">
        <v>0</v>
      </c>
      <c r="Q1495" s="1">
        <v>0</v>
      </c>
      <c r="R1495" s="1">
        <v>0</v>
      </c>
      <c r="S1495" s="1">
        <v>0</v>
      </c>
      <c r="T1495" s="1">
        <v>0</v>
      </c>
      <c r="U1495" s="1">
        <v>0</v>
      </c>
      <c r="V1495" s="1">
        <v>0</v>
      </c>
      <c r="W1495" s="1">
        <v>0</v>
      </c>
      <c r="X1495" s="1">
        <v>0</v>
      </c>
      <c r="Z1495" s="1" t="s">
        <v>3038</v>
      </c>
    </row>
    <row r="1496" spans="1:26" x14ac:dyDescent="0.3">
      <c r="A1496" s="2" t="s">
        <v>3039</v>
      </c>
      <c r="B1496" s="2" t="s">
        <v>3250</v>
      </c>
      <c r="C1496" s="2" t="s">
        <v>4662</v>
      </c>
      <c r="D1496" s="1">
        <v>0</v>
      </c>
      <c r="E1496" s="1">
        <v>445254.13</v>
      </c>
      <c r="F1496" s="1">
        <v>238846</v>
      </c>
      <c r="G1496" s="1">
        <v>310460</v>
      </c>
      <c r="H1496" s="1">
        <v>71614</v>
      </c>
      <c r="I1496" s="1">
        <v>0</v>
      </c>
      <c r="J1496" s="1">
        <v>516868.13</v>
      </c>
      <c r="K1496" s="1">
        <v>0</v>
      </c>
      <c r="L1496" s="1">
        <v>0</v>
      </c>
      <c r="M1496" s="1">
        <v>0</v>
      </c>
      <c r="N1496" s="1">
        <v>37000</v>
      </c>
      <c r="O1496" s="1">
        <v>37000</v>
      </c>
      <c r="P1496" s="1">
        <v>0</v>
      </c>
      <c r="Q1496" s="1">
        <v>0</v>
      </c>
      <c r="R1496" s="1">
        <v>0</v>
      </c>
      <c r="S1496" s="1">
        <v>0</v>
      </c>
      <c r="T1496" s="1">
        <v>0</v>
      </c>
      <c r="U1496" s="1">
        <v>0</v>
      </c>
      <c r="V1496" s="1">
        <v>0</v>
      </c>
      <c r="W1496" s="1">
        <v>0</v>
      </c>
      <c r="X1496" s="1">
        <v>0</v>
      </c>
      <c r="Z1496" s="1" t="s">
        <v>3040</v>
      </c>
    </row>
    <row r="1497" spans="1:26" x14ac:dyDescent="0.3">
      <c r="A1497" s="2" t="s">
        <v>3041</v>
      </c>
      <c r="B1497" s="2" t="s">
        <v>3250</v>
      </c>
      <c r="C1497" s="2" t="s">
        <v>3373</v>
      </c>
      <c r="D1497" s="1">
        <v>0</v>
      </c>
      <c r="E1497" s="1">
        <v>63124</v>
      </c>
      <c r="F1497" s="1">
        <v>0</v>
      </c>
      <c r="G1497" s="1">
        <v>0</v>
      </c>
      <c r="H1497" s="1">
        <v>0</v>
      </c>
      <c r="I1497" s="1">
        <v>0</v>
      </c>
      <c r="J1497" s="1">
        <v>63124</v>
      </c>
      <c r="K1497" s="1">
        <v>0</v>
      </c>
      <c r="L1497" s="1">
        <v>0</v>
      </c>
      <c r="M1497" s="1">
        <v>0</v>
      </c>
      <c r="N1497" s="1">
        <v>0</v>
      </c>
      <c r="O1497" s="1">
        <v>0</v>
      </c>
      <c r="P1497" s="1">
        <v>0</v>
      </c>
      <c r="Q1497" s="1">
        <v>0</v>
      </c>
      <c r="R1497" s="1">
        <v>0</v>
      </c>
      <c r="S1497" s="1">
        <v>0</v>
      </c>
      <c r="T1497" s="1">
        <v>0</v>
      </c>
      <c r="U1497" s="1">
        <v>0</v>
      </c>
      <c r="V1497" s="1">
        <v>0</v>
      </c>
      <c r="W1497" s="1">
        <v>0</v>
      </c>
      <c r="X1497" s="1">
        <v>0</v>
      </c>
      <c r="Z1497" s="1" t="s">
        <v>3042</v>
      </c>
    </row>
    <row r="1498" spans="1:26" x14ac:dyDescent="0.3">
      <c r="A1498" s="2" t="s">
        <v>3043</v>
      </c>
      <c r="B1498" s="2" t="s">
        <v>3250</v>
      </c>
      <c r="C1498" s="2" t="s">
        <v>3333</v>
      </c>
      <c r="D1498" s="1">
        <v>0</v>
      </c>
      <c r="E1498" s="1">
        <v>0</v>
      </c>
      <c r="F1498" s="1">
        <v>235006</v>
      </c>
      <c r="G1498" s="1">
        <v>230000</v>
      </c>
      <c r="H1498" s="1">
        <v>5006</v>
      </c>
      <c r="I1498" s="1">
        <v>5006</v>
      </c>
      <c r="J1498" s="1">
        <v>0</v>
      </c>
      <c r="K1498" s="1">
        <v>0</v>
      </c>
      <c r="L1498" s="1">
        <v>0</v>
      </c>
      <c r="M1498" s="1">
        <v>0</v>
      </c>
      <c r="N1498" s="1">
        <v>0</v>
      </c>
      <c r="O1498" s="1">
        <v>0</v>
      </c>
      <c r="P1498" s="1">
        <v>0</v>
      </c>
      <c r="Q1498" s="1">
        <v>0</v>
      </c>
      <c r="R1498" s="1">
        <v>0</v>
      </c>
      <c r="S1498" s="1">
        <v>0</v>
      </c>
      <c r="T1498" s="1">
        <v>0</v>
      </c>
      <c r="U1498" s="1">
        <v>0</v>
      </c>
      <c r="V1498" s="1">
        <v>0</v>
      </c>
      <c r="W1498" s="1">
        <v>0</v>
      </c>
      <c r="X1498" s="1">
        <v>0</v>
      </c>
      <c r="Z1498" s="1" t="s">
        <v>3044</v>
      </c>
    </row>
    <row r="1499" spans="1:26" x14ac:dyDescent="0.3">
      <c r="A1499" s="2" t="s">
        <v>3045</v>
      </c>
      <c r="B1499" s="2" t="s">
        <v>3250</v>
      </c>
      <c r="C1499" s="2" t="s">
        <v>3334</v>
      </c>
      <c r="D1499" s="1">
        <v>0</v>
      </c>
      <c r="E1499" s="1">
        <v>382130.13</v>
      </c>
      <c r="F1499" s="1">
        <v>3840</v>
      </c>
      <c r="G1499" s="1">
        <v>80460</v>
      </c>
      <c r="H1499" s="1">
        <v>76620</v>
      </c>
      <c r="I1499" s="1">
        <v>0</v>
      </c>
      <c r="J1499" s="1">
        <v>458750.13</v>
      </c>
      <c r="K1499" s="1">
        <v>0</v>
      </c>
      <c r="L1499" s="1">
        <v>0</v>
      </c>
      <c r="M1499" s="1">
        <v>0</v>
      </c>
      <c r="N1499" s="1">
        <v>37000</v>
      </c>
      <c r="O1499" s="1">
        <v>37000</v>
      </c>
      <c r="P1499" s="1">
        <v>0</v>
      </c>
      <c r="Q1499" s="1">
        <v>0</v>
      </c>
      <c r="R1499" s="1">
        <v>0</v>
      </c>
      <c r="S1499" s="1">
        <v>0</v>
      </c>
      <c r="T1499" s="1">
        <v>0</v>
      </c>
      <c r="U1499" s="1">
        <v>0</v>
      </c>
      <c r="V1499" s="1">
        <v>0</v>
      </c>
      <c r="W1499" s="1">
        <v>0</v>
      </c>
      <c r="X1499" s="1">
        <v>0</v>
      </c>
      <c r="Z1499" s="1" t="s">
        <v>3046</v>
      </c>
    </row>
    <row r="1500" spans="1:26" x14ac:dyDescent="0.3">
      <c r="A1500" s="2" t="s">
        <v>3047</v>
      </c>
      <c r="B1500" s="2" t="s">
        <v>3250</v>
      </c>
      <c r="C1500" s="2" t="s">
        <v>4663</v>
      </c>
      <c r="D1500" s="1">
        <v>0</v>
      </c>
      <c r="E1500" s="1">
        <v>417306.02</v>
      </c>
      <c r="F1500" s="1">
        <v>0</v>
      </c>
      <c r="G1500" s="1">
        <v>0</v>
      </c>
      <c r="H1500" s="1">
        <v>0</v>
      </c>
      <c r="I1500" s="1">
        <v>0</v>
      </c>
      <c r="J1500" s="1">
        <v>417306.02</v>
      </c>
      <c r="K1500" s="1">
        <v>0</v>
      </c>
      <c r="L1500" s="1">
        <v>0</v>
      </c>
      <c r="M1500" s="1">
        <v>0</v>
      </c>
      <c r="N1500" s="1">
        <v>0</v>
      </c>
      <c r="O1500" s="1">
        <v>0</v>
      </c>
      <c r="P1500" s="1">
        <v>0</v>
      </c>
      <c r="Q1500" s="1">
        <v>0</v>
      </c>
      <c r="R1500" s="1">
        <v>0</v>
      </c>
      <c r="S1500" s="1">
        <v>0</v>
      </c>
      <c r="T1500" s="1">
        <v>0</v>
      </c>
      <c r="U1500" s="1">
        <v>0</v>
      </c>
      <c r="V1500" s="1">
        <v>0</v>
      </c>
      <c r="W1500" s="1">
        <v>0</v>
      </c>
      <c r="X1500" s="1">
        <v>0</v>
      </c>
      <c r="Z1500" s="1" t="s">
        <v>3048</v>
      </c>
    </row>
    <row r="1501" spans="1:26" x14ac:dyDescent="0.3">
      <c r="A1501" s="2" t="s">
        <v>3049</v>
      </c>
      <c r="B1501" s="2" t="s">
        <v>3250</v>
      </c>
      <c r="C1501" s="2" t="s">
        <v>4664</v>
      </c>
      <c r="D1501" s="1">
        <v>0</v>
      </c>
      <c r="E1501" s="1">
        <v>297591.7</v>
      </c>
      <c r="F1501" s="1">
        <v>74696.679999999993</v>
      </c>
      <c r="G1501" s="1">
        <v>108091.68</v>
      </c>
      <c r="H1501" s="1">
        <v>33395</v>
      </c>
      <c r="I1501" s="1">
        <v>0</v>
      </c>
      <c r="J1501" s="1">
        <v>330986.7</v>
      </c>
      <c r="K1501" s="1">
        <v>0</v>
      </c>
      <c r="L1501" s="1">
        <v>0</v>
      </c>
      <c r="M1501" s="1">
        <v>938.54</v>
      </c>
      <c r="N1501" s="1">
        <v>1342.32</v>
      </c>
      <c r="O1501" s="1">
        <v>403.78</v>
      </c>
      <c r="P1501" s="1">
        <v>0</v>
      </c>
      <c r="Q1501" s="1">
        <v>0</v>
      </c>
      <c r="R1501" s="1">
        <v>0</v>
      </c>
      <c r="S1501" s="1">
        <v>0</v>
      </c>
      <c r="T1501" s="1">
        <v>0</v>
      </c>
      <c r="U1501" s="1">
        <v>0</v>
      </c>
      <c r="V1501" s="1">
        <v>0</v>
      </c>
      <c r="W1501" s="1">
        <v>0</v>
      </c>
      <c r="X1501" s="1">
        <v>0</v>
      </c>
      <c r="Z1501" s="1" t="s">
        <v>3050</v>
      </c>
    </row>
    <row r="1502" spans="1:26" x14ac:dyDescent="0.3">
      <c r="A1502" s="2" t="s">
        <v>3051</v>
      </c>
      <c r="B1502" s="2" t="s">
        <v>3250</v>
      </c>
      <c r="C1502" s="2" t="s">
        <v>4665</v>
      </c>
      <c r="D1502" s="1">
        <v>0</v>
      </c>
      <c r="E1502" s="1">
        <v>0</v>
      </c>
      <c r="F1502" s="1">
        <v>0</v>
      </c>
      <c r="G1502" s="1">
        <v>0</v>
      </c>
      <c r="H1502" s="1">
        <v>0</v>
      </c>
      <c r="I1502" s="1">
        <v>0</v>
      </c>
      <c r="J1502" s="1">
        <v>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  <c r="T1502" s="1">
        <v>0</v>
      </c>
      <c r="U1502" s="1">
        <v>0</v>
      </c>
      <c r="V1502" s="1">
        <v>0</v>
      </c>
      <c r="W1502" s="1">
        <v>0</v>
      </c>
      <c r="X1502" s="1">
        <v>0</v>
      </c>
      <c r="Z1502" s="1" t="s">
        <v>3052</v>
      </c>
    </row>
    <row r="1503" spans="1:26" x14ac:dyDescent="0.3">
      <c r="A1503" s="2" t="s">
        <v>3053</v>
      </c>
      <c r="B1503" s="2" t="s">
        <v>3250</v>
      </c>
      <c r="C1503" s="2" t="s">
        <v>4666</v>
      </c>
      <c r="D1503" s="1">
        <v>0</v>
      </c>
      <c r="E1503" s="1">
        <v>208462.8</v>
      </c>
      <c r="F1503" s="1">
        <v>22671.18</v>
      </c>
      <c r="G1503" s="1">
        <v>103422.61</v>
      </c>
      <c r="H1503" s="1">
        <v>80751.429999999993</v>
      </c>
      <c r="I1503" s="1">
        <v>0</v>
      </c>
      <c r="J1503" s="1">
        <v>289214.23</v>
      </c>
      <c r="K1503" s="1">
        <v>0</v>
      </c>
      <c r="L1503" s="1">
        <v>0</v>
      </c>
      <c r="M1503" s="1">
        <v>0</v>
      </c>
      <c r="N1503" s="1">
        <v>1342.32</v>
      </c>
      <c r="O1503" s="1">
        <v>1342.32</v>
      </c>
      <c r="P1503" s="1">
        <v>0</v>
      </c>
      <c r="Q1503" s="1">
        <v>0</v>
      </c>
      <c r="R1503" s="1">
        <v>0</v>
      </c>
      <c r="S1503" s="1">
        <v>0</v>
      </c>
      <c r="T1503" s="1">
        <v>0</v>
      </c>
      <c r="U1503" s="1">
        <v>0</v>
      </c>
      <c r="V1503" s="1">
        <v>0</v>
      </c>
      <c r="W1503" s="1">
        <v>0</v>
      </c>
      <c r="X1503" s="1">
        <v>0</v>
      </c>
      <c r="Z1503" s="1" t="s">
        <v>3054</v>
      </c>
    </row>
    <row r="1504" spans="1:26" x14ac:dyDescent="0.3">
      <c r="A1504" s="2" t="s">
        <v>3055</v>
      </c>
      <c r="B1504" s="2" t="s">
        <v>3250</v>
      </c>
      <c r="C1504" s="2" t="s">
        <v>4667</v>
      </c>
      <c r="D1504" s="1">
        <v>0</v>
      </c>
      <c r="E1504" s="1">
        <v>208462.8</v>
      </c>
      <c r="F1504" s="1">
        <v>22671.18</v>
      </c>
      <c r="G1504" s="1">
        <v>103422.61</v>
      </c>
      <c r="H1504" s="1">
        <v>80751.429999999993</v>
      </c>
      <c r="I1504" s="1">
        <v>0</v>
      </c>
      <c r="J1504" s="1">
        <v>289214.23</v>
      </c>
      <c r="K1504" s="1">
        <v>0</v>
      </c>
      <c r="L1504" s="1">
        <v>0</v>
      </c>
      <c r="M1504" s="1">
        <v>0</v>
      </c>
      <c r="N1504" s="1">
        <v>1342.32</v>
      </c>
      <c r="O1504" s="1">
        <v>1342.32</v>
      </c>
      <c r="P1504" s="1">
        <v>0</v>
      </c>
      <c r="Q1504" s="1">
        <v>0</v>
      </c>
      <c r="R1504" s="1">
        <v>0</v>
      </c>
      <c r="S1504" s="1">
        <v>0</v>
      </c>
      <c r="T1504" s="1">
        <v>0</v>
      </c>
      <c r="U1504" s="1">
        <v>0</v>
      </c>
      <c r="V1504" s="1">
        <v>0</v>
      </c>
      <c r="W1504" s="1">
        <v>0</v>
      </c>
      <c r="X1504" s="1">
        <v>0</v>
      </c>
      <c r="Z1504" s="1" t="s">
        <v>3056</v>
      </c>
    </row>
    <row r="1505" spans="1:26" x14ac:dyDescent="0.3">
      <c r="A1505" s="2" t="s">
        <v>3057</v>
      </c>
      <c r="B1505" s="2" t="s">
        <v>3250</v>
      </c>
      <c r="C1505" s="2" t="s">
        <v>4668</v>
      </c>
      <c r="D1505" s="1">
        <v>0</v>
      </c>
      <c r="E1505" s="1">
        <v>1339.07</v>
      </c>
      <c r="F1505" s="1">
        <v>5.31</v>
      </c>
      <c r="G1505" s="1">
        <v>3692.12</v>
      </c>
      <c r="H1505" s="1">
        <v>3686.81</v>
      </c>
      <c r="I1505" s="1">
        <v>0</v>
      </c>
      <c r="J1505" s="1">
        <v>5025.88</v>
      </c>
      <c r="K1505" s="1">
        <v>0</v>
      </c>
      <c r="L1505" s="1">
        <v>0</v>
      </c>
      <c r="M1505" s="1">
        <v>0</v>
      </c>
      <c r="N1505" s="1">
        <v>0</v>
      </c>
      <c r="O1505" s="1">
        <v>0</v>
      </c>
      <c r="P1505" s="1">
        <v>0</v>
      </c>
      <c r="Q1505" s="1">
        <v>0</v>
      </c>
      <c r="R1505" s="1">
        <v>0</v>
      </c>
      <c r="S1505" s="1">
        <v>0</v>
      </c>
      <c r="T1505" s="1">
        <v>0</v>
      </c>
      <c r="U1505" s="1">
        <v>0</v>
      </c>
      <c r="V1505" s="1">
        <v>0</v>
      </c>
      <c r="W1505" s="1">
        <v>0</v>
      </c>
      <c r="X1505" s="1">
        <v>0</v>
      </c>
      <c r="Z1505" s="1" t="s">
        <v>3058</v>
      </c>
    </row>
    <row r="1506" spans="1:26" x14ac:dyDescent="0.3">
      <c r="A1506" s="2" t="s">
        <v>3059</v>
      </c>
      <c r="B1506" s="2" t="s">
        <v>3249</v>
      </c>
      <c r="C1506" s="2" t="s">
        <v>4669</v>
      </c>
      <c r="D1506" s="1">
        <v>0</v>
      </c>
      <c r="E1506" s="1">
        <v>0</v>
      </c>
      <c r="F1506" s="1">
        <v>51043.24</v>
      </c>
      <c r="G1506" s="1">
        <v>0</v>
      </c>
      <c r="H1506" s="1">
        <v>51043.24</v>
      </c>
      <c r="I1506" s="1">
        <v>51043.24</v>
      </c>
      <c r="J1506" s="1">
        <v>0</v>
      </c>
      <c r="K1506" s="1">
        <v>0</v>
      </c>
      <c r="L1506" s="1">
        <v>0</v>
      </c>
      <c r="M1506" s="1">
        <v>938.54</v>
      </c>
      <c r="N1506" s="1">
        <v>0</v>
      </c>
      <c r="O1506" s="1">
        <v>938.54</v>
      </c>
      <c r="P1506" s="1">
        <v>0</v>
      </c>
      <c r="Q1506" s="1">
        <v>0</v>
      </c>
      <c r="R1506" s="1">
        <v>0</v>
      </c>
      <c r="S1506" s="1">
        <v>0</v>
      </c>
      <c r="T1506" s="1">
        <v>0</v>
      </c>
      <c r="U1506" s="1">
        <v>0</v>
      </c>
      <c r="V1506" s="1">
        <v>0</v>
      </c>
      <c r="W1506" s="1">
        <v>0</v>
      </c>
      <c r="X1506" s="1">
        <v>0</v>
      </c>
      <c r="Z1506" s="1" t="s">
        <v>3060</v>
      </c>
    </row>
    <row r="1507" spans="1:26" x14ac:dyDescent="0.3">
      <c r="A1507" s="2" t="s">
        <v>3061</v>
      </c>
      <c r="B1507" s="2" t="s">
        <v>3250</v>
      </c>
      <c r="C1507" s="2" t="s">
        <v>4670</v>
      </c>
      <c r="D1507" s="1">
        <v>0</v>
      </c>
      <c r="E1507" s="1">
        <v>87789.83</v>
      </c>
      <c r="F1507" s="1">
        <v>0</v>
      </c>
      <c r="G1507" s="1">
        <v>0</v>
      </c>
      <c r="H1507" s="1">
        <v>0</v>
      </c>
      <c r="I1507" s="1">
        <v>0</v>
      </c>
      <c r="J1507" s="1">
        <v>87789.83</v>
      </c>
      <c r="K1507" s="1">
        <v>0</v>
      </c>
      <c r="L1507" s="1">
        <v>0</v>
      </c>
      <c r="M1507" s="1">
        <v>0</v>
      </c>
      <c r="N1507" s="1">
        <v>0</v>
      </c>
      <c r="O1507" s="1">
        <v>0</v>
      </c>
      <c r="P1507" s="1">
        <v>0</v>
      </c>
      <c r="Q1507" s="1">
        <v>0</v>
      </c>
      <c r="R1507" s="1">
        <v>0</v>
      </c>
      <c r="S1507" s="1">
        <v>0</v>
      </c>
      <c r="T1507" s="1">
        <v>0</v>
      </c>
      <c r="U1507" s="1">
        <v>0</v>
      </c>
      <c r="V1507" s="1">
        <v>0</v>
      </c>
      <c r="W1507" s="1">
        <v>0</v>
      </c>
      <c r="X1507" s="1">
        <v>0</v>
      </c>
      <c r="Z1507" s="1" t="s">
        <v>3062</v>
      </c>
    </row>
    <row r="1508" spans="1:26" x14ac:dyDescent="0.3">
      <c r="A1508" s="2" t="s">
        <v>3063</v>
      </c>
      <c r="B1508" s="2" t="s">
        <v>3250</v>
      </c>
      <c r="C1508" s="2" t="s">
        <v>4671</v>
      </c>
      <c r="D1508" s="1">
        <v>0</v>
      </c>
      <c r="E1508" s="1">
        <v>42801.43</v>
      </c>
      <c r="F1508" s="1">
        <v>0</v>
      </c>
      <c r="G1508" s="1">
        <v>0</v>
      </c>
      <c r="H1508" s="1">
        <v>0</v>
      </c>
      <c r="I1508" s="1">
        <v>0</v>
      </c>
      <c r="J1508" s="1">
        <v>42801.43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v>0</v>
      </c>
      <c r="R1508" s="1">
        <v>0</v>
      </c>
      <c r="S1508" s="1">
        <v>0</v>
      </c>
      <c r="T1508" s="1">
        <v>0</v>
      </c>
      <c r="U1508" s="1">
        <v>0</v>
      </c>
      <c r="V1508" s="1">
        <v>0</v>
      </c>
      <c r="W1508" s="1">
        <v>0</v>
      </c>
      <c r="X1508" s="1">
        <v>0</v>
      </c>
      <c r="Z1508" s="1" t="s">
        <v>3064</v>
      </c>
    </row>
    <row r="1509" spans="1:26" x14ac:dyDescent="0.3">
      <c r="A1509" s="2" t="s">
        <v>3065</v>
      </c>
      <c r="B1509" s="2" t="s">
        <v>3250</v>
      </c>
      <c r="C1509" s="2" t="s">
        <v>4672</v>
      </c>
      <c r="D1509" s="1">
        <v>0</v>
      </c>
      <c r="E1509" s="1">
        <v>44988.4</v>
      </c>
      <c r="F1509" s="1">
        <v>0</v>
      </c>
      <c r="G1509" s="1">
        <v>0</v>
      </c>
      <c r="H1509" s="1">
        <v>0</v>
      </c>
      <c r="I1509" s="1">
        <v>0</v>
      </c>
      <c r="J1509" s="1">
        <v>44988.4</v>
      </c>
      <c r="K1509" s="1">
        <v>0</v>
      </c>
      <c r="L1509" s="1">
        <v>0</v>
      </c>
      <c r="M1509" s="1">
        <v>0</v>
      </c>
      <c r="N1509" s="1">
        <v>0</v>
      </c>
      <c r="O1509" s="1">
        <v>0</v>
      </c>
      <c r="P1509" s="1">
        <v>0</v>
      </c>
      <c r="Q1509" s="1">
        <v>0</v>
      </c>
      <c r="R1509" s="1">
        <v>0</v>
      </c>
      <c r="S1509" s="1">
        <v>0</v>
      </c>
      <c r="T1509" s="1">
        <v>0</v>
      </c>
      <c r="U1509" s="1">
        <v>0</v>
      </c>
      <c r="V1509" s="1">
        <v>0</v>
      </c>
      <c r="W1509" s="1">
        <v>0</v>
      </c>
      <c r="X1509" s="1">
        <v>0</v>
      </c>
      <c r="Z1509" s="1" t="s">
        <v>3066</v>
      </c>
    </row>
    <row r="1510" spans="1:26" x14ac:dyDescent="0.3">
      <c r="A1510" s="2" t="s">
        <v>3067</v>
      </c>
      <c r="B1510" s="2" t="s">
        <v>3250</v>
      </c>
      <c r="C1510" s="2" t="s">
        <v>4673</v>
      </c>
      <c r="D1510" s="1">
        <v>0</v>
      </c>
      <c r="E1510" s="1">
        <v>0</v>
      </c>
      <c r="F1510" s="1">
        <v>0</v>
      </c>
      <c r="G1510" s="1">
        <v>0</v>
      </c>
      <c r="H1510" s="1">
        <v>0</v>
      </c>
      <c r="I1510" s="1">
        <v>0</v>
      </c>
      <c r="J1510" s="1">
        <v>0</v>
      </c>
      <c r="K1510" s="1">
        <v>0</v>
      </c>
      <c r="L1510" s="1">
        <v>0</v>
      </c>
      <c r="M1510" s="1">
        <v>0</v>
      </c>
      <c r="N1510" s="1">
        <v>0</v>
      </c>
      <c r="O1510" s="1">
        <v>0</v>
      </c>
      <c r="P1510" s="1">
        <v>0</v>
      </c>
      <c r="Q1510" s="1">
        <v>0</v>
      </c>
      <c r="R1510" s="1">
        <v>0</v>
      </c>
      <c r="S1510" s="1">
        <v>0</v>
      </c>
      <c r="T1510" s="1">
        <v>0</v>
      </c>
      <c r="U1510" s="1">
        <v>0</v>
      </c>
      <c r="V1510" s="1">
        <v>0</v>
      </c>
      <c r="W1510" s="1">
        <v>0</v>
      </c>
      <c r="X1510" s="1">
        <v>0</v>
      </c>
      <c r="Z1510" s="1" t="s">
        <v>3068</v>
      </c>
    </row>
    <row r="1511" spans="1:26" x14ac:dyDescent="0.3">
      <c r="A1511" s="2" t="s">
        <v>3069</v>
      </c>
      <c r="B1511" s="2" t="s">
        <v>3250</v>
      </c>
      <c r="C1511" s="2" t="s">
        <v>4674</v>
      </c>
      <c r="D1511" s="1">
        <v>0</v>
      </c>
      <c r="E1511" s="1">
        <v>0</v>
      </c>
      <c r="F1511" s="1">
        <v>976.95</v>
      </c>
      <c r="G1511" s="1">
        <v>976.95</v>
      </c>
      <c r="H1511" s="1">
        <v>0</v>
      </c>
      <c r="I1511" s="1">
        <v>0</v>
      </c>
      <c r="J1511" s="1">
        <v>0</v>
      </c>
      <c r="K1511" s="1">
        <v>0</v>
      </c>
      <c r="L1511" s="1">
        <v>0</v>
      </c>
      <c r="M1511" s="1">
        <v>0</v>
      </c>
      <c r="N1511" s="1">
        <v>0</v>
      </c>
      <c r="O1511" s="1">
        <v>0</v>
      </c>
      <c r="P1511" s="1">
        <v>0</v>
      </c>
      <c r="Q1511" s="1">
        <v>0</v>
      </c>
      <c r="R1511" s="1">
        <v>0</v>
      </c>
      <c r="S1511" s="1">
        <v>0</v>
      </c>
      <c r="T1511" s="1">
        <v>0</v>
      </c>
      <c r="U1511" s="1">
        <v>0</v>
      </c>
      <c r="V1511" s="1">
        <v>0</v>
      </c>
      <c r="W1511" s="1">
        <v>0</v>
      </c>
      <c r="X1511" s="1">
        <v>0</v>
      </c>
      <c r="Z1511" s="1" t="s">
        <v>3070</v>
      </c>
    </row>
    <row r="1512" spans="1:26" x14ac:dyDescent="0.3">
      <c r="A1512" s="2" t="s">
        <v>3071</v>
      </c>
      <c r="B1512" s="2" t="s">
        <v>3250</v>
      </c>
      <c r="C1512" s="2" t="s">
        <v>4675</v>
      </c>
      <c r="D1512" s="1">
        <v>0</v>
      </c>
      <c r="E1512" s="1">
        <v>0</v>
      </c>
      <c r="F1512" s="1">
        <v>976.95</v>
      </c>
      <c r="G1512" s="1">
        <v>976.95</v>
      </c>
      <c r="H1512" s="1">
        <v>0</v>
      </c>
      <c r="I1512" s="1">
        <v>0</v>
      </c>
      <c r="J1512" s="1">
        <v>0</v>
      </c>
      <c r="K1512" s="1">
        <v>0</v>
      </c>
      <c r="L1512" s="1">
        <v>0</v>
      </c>
      <c r="M1512" s="1">
        <v>0</v>
      </c>
      <c r="N1512" s="1">
        <v>0</v>
      </c>
      <c r="O1512" s="1">
        <v>0</v>
      </c>
      <c r="P1512" s="1">
        <v>0</v>
      </c>
      <c r="Q1512" s="1">
        <v>0</v>
      </c>
      <c r="R1512" s="1">
        <v>0</v>
      </c>
      <c r="S1512" s="1">
        <v>0</v>
      </c>
      <c r="T1512" s="1">
        <v>0</v>
      </c>
      <c r="U1512" s="1">
        <v>0</v>
      </c>
      <c r="V1512" s="1">
        <v>0</v>
      </c>
      <c r="W1512" s="1">
        <v>0</v>
      </c>
      <c r="X1512" s="1">
        <v>0</v>
      </c>
      <c r="Z1512" s="1" t="s">
        <v>3072</v>
      </c>
    </row>
    <row r="1513" spans="1:26" x14ac:dyDescent="0.3">
      <c r="A1513" s="2" t="s">
        <v>3073</v>
      </c>
      <c r="B1513" s="2" t="s">
        <v>3250</v>
      </c>
      <c r="C1513" s="2" t="s">
        <v>4676</v>
      </c>
      <c r="D1513" s="1">
        <v>0</v>
      </c>
      <c r="E1513" s="1">
        <v>109087.71</v>
      </c>
      <c r="F1513" s="1">
        <v>0</v>
      </c>
      <c r="G1513" s="1">
        <v>0</v>
      </c>
      <c r="H1513" s="1">
        <v>0</v>
      </c>
      <c r="I1513" s="1">
        <v>0</v>
      </c>
      <c r="J1513" s="1">
        <v>109087.71</v>
      </c>
      <c r="K1513" s="1">
        <v>0</v>
      </c>
      <c r="L1513" s="1">
        <v>0</v>
      </c>
      <c r="M1513" s="1">
        <v>0</v>
      </c>
      <c r="N1513" s="1">
        <v>0</v>
      </c>
      <c r="O1513" s="1">
        <v>0</v>
      </c>
      <c r="P1513" s="1">
        <v>0</v>
      </c>
      <c r="Q1513" s="1">
        <v>0</v>
      </c>
      <c r="R1513" s="1">
        <v>0</v>
      </c>
      <c r="S1513" s="1">
        <v>0</v>
      </c>
      <c r="T1513" s="1">
        <v>0</v>
      </c>
      <c r="U1513" s="1">
        <v>0</v>
      </c>
      <c r="V1513" s="1">
        <v>0</v>
      </c>
      <c r="W1513" s="1">
        <v>0</v>
      </c>
      <c r="X1513" s="1">
        <v>0</v>
      </c>
      <c r="Z1513" s="1" t="s">
        <v>3074</v>
      </c>
    </row>
    <row r="1514" spans="1:26" x14ac:dyDescent="0.3">
      <c r="A1514" s="2" t="s">
        <v>3075</v>
      </c>
      <c r="B1514" s="2" t="s">
        <v>3250</v>
      </c>
      <c r="C1514" s="2" t="s">
        <v>4677</v>
      </c>
      <c r="D1514" s="1">
        <v>0</v>
      </c>
      <c r="E1514" s="1">
        <v>109087.71</v>
      </c>
      <c r="F1514" s="1">
        <v>0</v>
      </c>
      <c r="G1514" s="1">
        <v>0</v>
      </c>
      <c r="H1514" s="1">
        <v>0</v>
      </c>
      <c r="I1514" s="1">
        <v>0</v>
      </c>
      <c r="J1514" s="1">
        <v>109087.71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0</v>
      </c>
      <c r="R1514" s="1">
        <v>0</v>
      </c>
      <c r="S1514" s="1">
        <v>0</v>
      </c>
      <c r="T1514" s="1">
        <v>0</v>
      </c>
      <c r="U1514" s="1">
        <v>0</v>
      </c>
      <c r="V1514" s="1">
        <v>0</v>
      </c>
      <c r="W1514" s="1">
        <v>0</v>
      </c>
      <c r="X1514" s="1">
        <v>0</v>
      </c>
      <c r="Z1514" s="1" t="s">
        <v>3076</v>
      </c>
    </row>
    <row r="1515" spans="1:26" x14ac:dyDescent="0.3">
      <c r="A1515" s="2" t="s">
        <v>3077</v>
      </c>
      <c r="B1515" s="2" t="s">
        <v>3250</v>
      </c>
      <c r="C1515" s="2" t="s">
        <v>4678</v>
      </c>
      <c r="D1515" s="1">
        <v>0</v>
      </c>
      <c r="E1515" s="1">
        <v>74032.19</v>
      </c>
      <c r="F1515" s="1">
        <v>0</v>
      </c>
      <c r="G1515" s="1">
        <v>0</v>
      </c>
      <c r="H1515" s="1">
        <v>0</v>
      </c>
      <c r="I1515" s="1">
        <v>0</v>
      </c>
      <c r="J1515" s="1">
        <v>74032.19</v>
      </c>
      <c r="K1515" s="1">
        <v>0</v>
      </c>
      <c r="L1515" s="1">
        <v>0</v>
      </c>
      <c r="M1515" s="1">
        <v>0</v>
      </c>
      <c r="N1515" s="1">
        <v>0</v>
      </c>
      <c r="O1515" s="1">
        <v>0</v>
      </c>
      <c r="P1515" s="1">
        <v>0</v>
      </c>
      <c r="Q1515" s="1">
        <v>0</v>
      </c>
      <c r="R1515" s="1">
        <v>0</v>
      </c>
      <c r="S1515" s="1">
        <v>0</v>
      </c>
      <c r="T1515" s="1">
        <v>0</v>
      </c>
      <c r="U1515" s="1">
        <v>0</v>
      </c>
      <c r="V1515" s="1">
        <v>0</v>
      </c>
      <c r="W1515" s="1">
        <v>0</v>
      </c>
      <c r="X1515" s="1">
        <v>0</v>
      </c>
      <c r="Z1515" s="1" t="s">
        <v>3078</v>
      </c>
    </row>
    <row r="1516" spans="1:26" x14ac:dyDescent="0.3">
      <c r="A1516" s="2" t="s">
        <v>3079</v>
      </c>
      <c r="B1516" s="2" t="s">
        <v>3250</v>
      </c>
      <c r="C1516" s="2" t="s">
        <v>4679</v>
      </c>
      <c r="D1516" s="1">
        <v>0</v>
      </c>
      <c r="E1516" s="1">
        <v>6875.01</v>
      </c>
      <c r="F1516" s="1">
        <v>0</v>
      </c>
      <c r="G1516" s="1">
        <v>0</v>
      </c>
      <c r="H1516" s="1">
        <v>0</v>
      </c>
      <c r="I1516" s="1">
        <v>0</v>
      </c>
      <c r="J1516" s="1">
        <v>6875.01</v>
      </c>
      <c r="K1516" s="1">
        <v>0</v>
      </c>
      <c r="L1516" s="1">
        <v>0</v>
      </c>
      <c r="M1516" s="1">
        <v>0</v>
      </c>
      <c r="N1516" s="1">
        <v>0</v>
      </c>
      <c r="O1516" s="1">
        <v>0</v>
      </c>
      <c r="P1516" s="1">
        <v>0</v>
      </c>
      <c r="Q1516" s="1">
        <v>0</v>
      </c>
      <c r="R1516" s="1">
        <v>0</v>
      </c>
      <c r="S1516" s="1">
        <v>0</v>
      </c>
      <c r="T1516" s="1">
        <v>0</v>
      </c>
      <c r="U1516" s="1">
        <v>0</v>
      </c>
      <c r="V1516" s="1">
        <v>0</v>
      </c>
      <c r="W1516" s="1">
        <v>0</v>
      </c>
      <c r="X1516" s="1">
        <v>0</v>
      </c>
      <c r="Z1516" s="1" t="s">
        <v>3080</v>
      </c>
    </row>
    <row r="1517" spans="1:26" x14ac:dyDescent="0.3">
      <c r="A1517" s="2" t="s">
        <v>3081</v>
      </c>
      <c r="B1517" s="2" t="s">
        <v>3250</v>
      </c>
      <c r="C1517" s="2" t="s">
        <v>4680</v>
      </c>
      <c r="D1517" s="1">
        <v>0</v>
      </c>
      <c r="E1517" s="1">
        <v>2232.31</v>
      </c>
      <c r="F1517" s="1">
        <v>0</v>
      </c>
      <c r="G1517" s="1">
        <v>0</v>
      </c>
      <c r="H1517" s="1">
        <v>0</v>
      </c>
      <c r="I1517" s="1">
        <v>0</v>
      </c>
      <c r="J1517" s="1">
        <v>2232.31</v>
      </c>
      <c r="K1517" s="1">
        <v>0</v>
      </c>
      <c r="L1517" s="1">
        <v>0</v>
      </c>
      <c r="M1517" s="1">
        <v>0</v>
      </c>
      <c r="N1517" s="1">
        <v>0</v>
      </c>
      <c r="O1517" s="1">
        <v>0</v>
      </c>
      <c r="P1517" s="1">
        <v>0</v>
      </c>
      <c r="Q1517" s="1">
        <v>0</v>
      </c>
      <c r="R1517" s="1">
        <v>0</v>
      </c>
      <c r="S1517" s="1">
        <v>0</v>
      </c>
      <c r="T1517" s="1">
        <v>0</v>
      </c>
      <c r="U1517" s="1">
        <v>0</v>
      </c>
      <c r="V1517" s="1">
        <v>0</v>
      </c>
      <c r="W1517" s="1">
        <v>0</v>
      </c>
      <c r="X1517" s="1">
        <v>0</v>
      </c>
      <c r="Z1517" s="1" t="s">
        <v>3082</v>
      </c>
    </row>
    <row r="1518" spans="1:26" x14ac:dyDescent="0.3">
      <c r="A1518" s="2" t="s">
        <v>3083</v>
      </c>
      <c r="B1518" s="2" t="s">
        <v>3250</v>
      </c>
      <c r="C1518" s="2" t="s">
        <v>4681</v>
      </c>
      <c r="D1518" s="1">
        <v>0</v>
      </c>
      <c r="E1518" s="1">
        <v>25948.2</v>
      </c>
      <c r="F1518" s="1">
        <v>0</v>
      </c>
      <c r="G1518" s="1">
        <v>0</v>
      </c>
      <c r="H1518" s="1">
        <v>0</v>
      </c>
      <c r="I1518" s="1">
        <v>0</v>
      </c>
      <c r="J1518" s="1">
        <v>25948.2</v>
      </c>
      <c r="K1518" s="1">
        <v>0</v>
      </c>
      <c r="L1518" s="1">
        <v>0</v>
      </c>
      <c r="M1518" s="1">
        <v>0</v>
      </c>
      <c r="N1518" s="1">
        <v>0</v>
      </c>
      <c r="O1518" s="1">
        <v>0</v>
      </c>
      <c r="P1518" s="1">
        <v>0</v>
      </c>
      <c r="Q1518" s="1">
        <v>0</v>
      </c>
      <c r="R1518" s="1">
        <v>0</v>
      </c>
      <c r="S1518" s="1">
        <v>0</v>
      </c>
      <c r="T1518" s="1">
        <v>0</v>
      </c>
      <c r="U1518" s="1">
        <v>0</v>
      </c>
      <c r="V1518" s="1">
        <v>0</v>
      </c>
      <c r="W1518" s="1">
        <v>0</v>
      </c>
      <c r="X1518" s="1">
        <v>0</v>
      </c>
      <c r="Z1518" s="1" t="s">
        <v>3084</v>
      </c>
    </row>
    <row r="1519" spans="1:26" x14ac:dyDescent="0.3">
      <c r="A1519" s="2" t="s">
        <v>3085</v>
      </c>
      <c r="B1519" s="2" t="s">
        <v>3250</v>
      </c>
      <c r="C1519" s="2" t="s">
        <v>4682</v>
      </c>
      <c r="D1519" s="1">
        <v>0</v>
      </c>
      <c r="E1519" s="1">
        <v>2271615.0099999998</v>
      </c>
      <c r="F1519" s="1">
        <v>0</v>
      </c>
      <c r="G1519" s="1">
        <v>0</v>
      </c>
      <c r="H1519" s="1">
        <v>0</v>
      </c>
      <c r="I1519" s="1">
        <v>0</v>
      </c>
      <c r="J1519" s="1">
        <v>2271615.0099999998</v>
      </c>
      <c r="K1519" s="1">
        <v>0</v>
      </c>
      <c r="L1519" s="1">
        <v>0</v>
      </c>
      <c r="M1519" s="1">
        <v>0</v>
      </c>
      <c r="N1519" s="1">
        <v>0</v>
      </c>
      <c r="O1519" s="1">
        <v>0</v>
      </c>
      <c r="P1519" s="1">
        <v>0</v>
      </c>
      <c r="Q1519" s="1">
        <v>0</v>
      </c>
      <c r="R1519" s="1">
        <v>0</v>
      </c>
      <c r="S1519" s="1">
        <v>0</v>
      </c>
      <c r="T1519" s="1">
        <v>0</v>
      </c>
      <c r="U1519" s="1">
        <v>0</v>
      </c>
      <c r="V1519" s="1">
        <v>0</v>
      </c>
      <c r="W1519" s="1">
        <v>0</v>
      </c>
      <c r="X1519" s="1">
        <v>0</v>
      </c>
      <c r="Z1519" s="1" t="s">
        <v>3086</v>
      </c>
    </row>
    <row r="1520" spans="1:26" x14ac:dyDescent="0.3">
      <c r="A1520" s="2" t="s">
        <v>3087</v>
      </c>
      <c r="B1520" s="2" t="s">
        <v>3250</v>
      </c>
      <c r="C1520" s="2" t="s">
        <v>4683</v>
      </c>
      <c r="D1520" s="1">
        <v>0</v>
      </c>
      <c r="E1520" s="1">
        <v>2271615.0099999998</v>
      </c>
      <c r="F1520" s="1">
        <v>0</v>
      </c>
      <c r="G1520" s="1">
        <v>0</v>
      </c>
      <c r="H1520" s="1">
        <v>0</v>
      </c>
      <c r="I1520" s="1">
        <v>0</v>
      </c>
      <c r="J1520" s="1">
        <v>2271615.0099999998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v>0</v>
      </c>
      <c r="R1520" s="1">
        <v>0</v>
      </c>
      <c r="S1520" s="1">
        <v>0</v>
      </c>
      <c r="T1520" s="1">
        <v>0</v>
      </c>
      <c r="U1520" s="1">
        <v>0</v>
      </c>
      <c r="V1520" s="1">
        <v>0</v>
      </c>
      <c r="W1520" s="1">
        <v>0</v>
      </c>
      <c r="X1520" s="1">
        <v>0</v>
      </c>
      <c r="Z1520" s="1" t="s">
        <v>3088</v>
      </c>
    </row>
    <row r="1521" spans="1:26" x14ac:dyDescent="0.3">
      <c r="A1521" s="2" t="s">
        <v>3089</v>
      </c>
      <c r="B1521" s="2" t="s">
        <v>3250</v>
      </c>
      <c r="C1521" s="2" t="s">
        <v>4684</v>
      </c>
      <c r="D1521" s="1">
        <v>0</v>
      </c>
      <c r="E1521" s="1">
        <v>2271615.0099999998</v>
      </c>
      <c r="F1521" s="1">
        <v>0</v>
      </c>
      <c r="G1521" s="1">
        <v>0</v>
      </c>
      <c r="H1521" s="1">
        <v>0</v>
      </c>
      <c r="I1521" s="1">
        <v>0</v>
      </c>
      <c r="J1521" s="1">
        <v>2271615.0099999998</v>
      </c>
      <c r="K1521" s="1">
        <v>0</v>
      </c>
      <c r="L1521" s="1">
        <v>0</v>
      </c>
      <c r="M1521" s="1">
        <v>0</v>
      </c>
      <c r="N1521" s="1">
        <v>0</v>
      </c>
      <c r="O1521" s="1">
        <v>0</v>
      </c>
      <c r="P1521" s="1">
        <v>0</v>
      </c>
      <c r="Q1521" s="1">
        <v>0</v>
      </c>
      <c r="R1521" s="1">
        <v>0</v>
      </c>
      <c r="S1521" s="1">
        <v>0</v>
      </c>
      <c r="T1521" s="1">
        <v>0</v>
      </c>
      <c r="U1521" s="1">
        <v>0</v>
      </c>
      <c r="V1521" s="1">
        <v>0</v>
      </c>
      <c r="W1521" s="1">
        <v>0</v>
      </c>
      <c r="X1521" s="1">
        <v>0</v>
      </c>
      <c r="Z1521" s="1" t="s">
        <v>3090</v>
      </c>
    </row>
    <row r="1522" spans="1:26" x14ac:dyDescent="0.3">
      <c r="A1522" s="2" t="s">
        <v>3091</v>
      </c>
      <c r="B1522" s="2" t="s">
        <v>3250</v>
      </c>
      <c r="C1522" s="2" t="s">
        <v>4678</v>
      </c>
      <c r="D1522" s="1">
        <v>0</v>
      </c>
      <c r="E1522" s="1">
        <v>1753737.4</v>
      </c>
      <c r="F1522" s="1">
        <v>0</v>
      </c>
      <c r="G1522" s="1">
        <v>0</v>
      </c>
      <c r="H1522" s="1">
        <v>0</v>
      </c>
      <c r="I1522" s="1">
        <v>0</v>
      </c>
      <c r="J1522" s="1">
        <v>1753737.4</v>
      </c>
      <c r="K1522" s="1">
        <v>0</v>
      </c>
      <c r="L1522" s="1">
        <v>0</v>
      </c>
      <c r="M1522" s="1">
        <v>0</v>
      </c>
      <c r="N1522" s="1">
        <v>0</v>
      </c>
      <c r="O1522" s="1">
        <v>0</v>
      </c>
      <c r="P1522" s="1">
        <v>0</v>
      </c>
      <c r="Q1522" s="1">
        <v>0</v>
      </c>
      <c r="R1522" s="1">
        <v>0</v>
      </c>
      <c r="S1522" s="1">
        <v>0</v>
      </c>
      <c r="T1522" s="1">
        <v>0</v>
      </c>
      <c r="U1522" s="1">
        <v>0</v>
      </c>
      <c r="V1522" s="1">
        <v>0</v>
      </c>
      <c r="W1522" s="1">
        <v>0</v>
      </c>
      <c r="X1522" s="1">
        <v>0</v>
      </c>
      <c r="Z1522" s="1" t="s">
        <v>3092</v>
      </c>
    </row>
    <row r="1523" spans="1:26" x14ac:dyDescent="0.3">
      <c r="A1523" s="2" t="s">
        <v>3093</v>
      </c>
      <c r="B1523" s="2" t="s">
        <v>3250</v>
      </c>
      <c r="C1523" s="2" t="s">
        <v>3334</v>
      </c>
      <c r="D1523" s="1">
        <v>0</v>
      </c>
      <c r="E1523" s="1">
        <v>517877.61</v>
      </c>
      <c r="F1523" s="1">
        <v>0</v>
      </c>
      <c r="G1523" s="1">
        <v>0</v>
      </c>
      <c r="H1523" s="1">
        <v>0</v>
      </c>
      <c r="I1523" s="1">
        <v>0</v>
      </c>
      <c r="J1523" s="1">
        <v>517877.61</v>
      </c>
      <c r="K1523" s="1">
        <v>0</v>
      </c>
      <c r="L1523" s="1">
        <v>0</v>
      </c>
      <c r="M1523" s="1">
        <v>0</v>
      </c>
      <c r="N1523" s="1">
        <v>0</v>
      </c>
      <c r="O1523" s="1">
        <v>0</v>
      </c>
      <c r="P1523" s="1">
        <v>0</v>
      </c>
      <c r="Q1523" s="1">
        <v>0</v>
      </c>
      <c r="R1523" s="1">
        <v>0</v>
      </c>
      <c r="S1523" s="1">
        <v>0</v>
      </c>
      <c r="T1523" s="1">
        <v>0</v>
      </c>
      <c r="U1523" s="1">
        <v>0</v>
      </c>
      <c r="V1523" s="1">
        <v>0</v>
      </c>
      <c r="W1523" s="1">
        <v>0</v>
      </c>
      <c r="X1523" s="1">
        <v>0</v>
      </c>
      <c r="Z1523" s="1" t="s">
        <v>3094</v>
      </c>
    </row>
    <row r="1524" spans="1:26" x14ac:dyDescent="0.3">
      <c r="A1524" s="2" t="s">
        <v>3095</v>
      </c>
      <c r="B1524" s="2" t="s">
        <v>3250</v>
      </c>
      <c r="C1524" s="2" t="s">
        <v>4685</v>
      </c>
      <c r="D1524" s="1">
        <v>0</v>
      </c>
      <c r="E1524" s="1">
        <v>7954320.71</v>
      </c>
      <c r="F1524" s="1">
        <v>715847.26</v>
      </c>
      <c r="G1524" s="1">
        <v>512230.96</v>
      </c>
      <c r="H1524" s="1">
        <v>203616.3</v>
      </c>
      <c r="I1524" s="1">
        <v>0</v>
      </c>
      <c r="J1524" s="1">
        <v>7750704.4100000001</v>
      </c>
      <c r="K1524" s="1">
        <v>0</v>
      </c>
      <c r="L1524" s="1">
        <v>0</v>
      </c>
      <c r="M1524" s="1">
        <v>210718.05</v>
      </c>
      <c r="N1524" s="1">
        <v>210518.05</v>
      </c>
      <c r="O1524" s="1">
        <v>200</v>
      </c>
      <c r="P1524" s="1">
        <v>0</v>
      </c>
      <c r="Q1524" s="1">
        <v>0</v>
      </c>
      <c r="R1524" s="1">
        <v>0</v>
      </c>
      <c r="S1524" s="1">
        <v>0</v>
      </c>
      <c r="T1524" s="1">
        <v>0</v>
      </c>
      <c r="U1524" s="1">
        <v>0</v>
      </c>
      <c r="V1524" s="1">
        <v>0</v>
      </c>
      <c r="W1524" s="1">
        <v>0</v>
      </c>
      <c r="X1524" s="1">
        <v>0</v>
      </c>
      <c r="Z1524" s="1" t="s">
        <v>3096</v>
      </c>
    </row>
    <row r="1525" spans="1:26" x14ac:dyDescent="0.3">
      <c r="A1525" s="2" t="s">
        <v>3097</v>
      </c>
      <c r="B1525" s="2" t="s">
        <v>3250</v>
      </c>
      <c r="C1525" s="2" t="s">
        <v>4686</v>
      </c>
      <c r="D1525" s="1">
        <v>0</v>
      </c>
      <c r="E1525" s="1">
        <v>11773867.5</v>
      </c>
      <c r="F1525" s="1">
        <v>0</v>
      </c>
      <c r="G1525" s="1">
        <v>0</v>
      </c>
      <c r="H1525" s="1">
        <v>0</v>
      </c>
      <c r="I1525" s="1">
        <v>0</v>
      </c>
      <c r="J1525" s="1">
        <v>11773867.5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0</v>
      </c>
      <c r="R1525" s="1">
        <v>0</v>
      </c>
      <c r="S1525" s="1">
        <v>0</v>
      </c>
      <c r="T1525" s="1">
        <v>0</v>
      </c>
      <c r="U1525" s="1">
        <v>0</v>
      </c>
      <c r="V1525" s="1">
        <v>0</v>
      </c>
      <c r="W1525" s="1">
        <v>0</v>
      </c>
      <c r="X1525" s="1">
        <v>0</v>
      </c>
      <c r="Z1525" s="1" t="s">
        <v>3098</v>
      </c>
    </row>
    <row r="1526" spans="1:26" x14ac:dyDescent="0.3">
      <c r="A1526" s="2" t="s">
        <v>3099</v>
      </c>
      <c r="B1526" s="2" t="s">
        <v>3250</v>
      </c>
      <c r="C1526" s="2" t="s">
        <v>4687</v>
      </c>
      <c r="D1526" s="1">
        <v>0</v>
      </c>
      <c r="E1526" s="1">
        <v>11773867.5</v>
      </c>
      <c r="F1526" s="1">
        <v>0</v>
      </c>
      <c r="G1526" s="1">
        <v>0</v>
      </c>
      <c r="H1526" s="1">
        <v>0</v>
      </c>
      <c r="I1526" s="1">
        <v>0</v>
      </c>
      <c r="J1526" s="1">
        <v>11773867.5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0</v>
      </c>
      <c r="R1526" s="1">
        <v>0</v>
      </c>
      <c r="S1526" s="1">
        <v>0</v>
      </c>
      <c r="T1526" s="1">
        <v>0</v>
      </c>
      <c r="U1526" s="1">
        <v>0</v>
      </c>
      <c r="V1526" s="1">
        <v>0</v>
      </c>
      <c r="W1526" s="1">
        <v>0</v>
      </c>
      <c r="X1526" s="1">
        <v>0</v>
      </c>
      <c r="Z1526" s="1" t="s">
        <v>3100</v>
      </c>
    </row>
    <row r="1527" spans="1:26" x14ac:dyDescent="0.3">
      <c r="A1527" s="2" t="s">
        <v>3101</v>
      </c>
      <c r="B1527" s="2" t="s">
        <v>3250</v>
      </c>
      <c r="C1527" s="2" t="s">
        <v>4688</v>
      </c>
      <c r="D1527" s="1">
        <v>0</v>
      </c>
      <c r="E1527" s="1">
        <v>2951679</v>
      </c>
      <c r="F1527" s="1">
        <v>0</v>
      </c>
      <c r="G1527" s="1">
        <v>0</v>
      </c>
      <c r="H1527" s="1">
        <v>0</v>
      </c>
      <c r="I1527" s="1">
        <v>0</v>
      </c>
      <c r="J1527" s="1">
        <v>2951679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v>0</v>
      </c>
      <c r="R1527" s="1">
        <v>0</v>
      </c>
      <c r="S1527" s="1">
        <v>0</v>
      </c>
      <c r="T1527" s="1">
        <v>0</v>
      </c>
      <c r="U1527" s="1">
        <v>0</v>
      </c>
      <c r="V1527" s="1">
        <v>0</v>
      </c>
      <c r="W1527" s="1">
        <v>0</v>
      </c>
      <c r="X1527" s="1">
        <v>0</v>
      </c>
      <c r="Z1527" s="1" t="s">
        <v>3102</v>
      </c>
    </row>
    <row r="1528" spans="1:26" x14ac:dyDescent="0.3">
      <c r="A1528" s="2" t="s">
        <v>3103</v>
      </c>
      <c r="B1528" s="2" t="s">
        <v>3250</v>
      </c>
      <c r="C1528" s="2" t="s">
        <v>4689</v>
      </c>
      <c r="D1528" s="1">
        <v>0</v>
      </c>
      <c r="E1528" s="1">
        <v>3683154</v>
      </c>
      <c r="F1528" s="1">
        <v>0</v>
      </c>
      <c r="G1528" s="1">
        <v>0</v>
      </c>
      <c r="H1528" s="1">
        <v>0</v>
      </c>
      <c r="I1528" s="1">
        <v>0</v>
      </c>
      <c r="J1528" s="1">
        <v>3683154</v>
      </c>
      <c r="K1528" s="1">
        <v>0</v>
      </c>
      <c r="L1528" s="1">
        <v>0</v>
      </c>
      <c r="M1528" s="1">
        <v>0</v>
      </c>
      <c r="N1528" s="1">
        <v>0</v>
      </c>
      <c r="O1528" s="1">
        <v>0</v>
      </c>
      <c r="P1528" s="1">
        <v>0</v>
      </c>
      <c r="Q1528" s="1">
        <v>0</v>
      </c>
      <c r="R1528" s="1">
        <v>0</v>
      </c>
      <c r="S1528" s="1">
        <v>0</v>
      </c>
      <c r="T1528" s="1">
        <v>0</v>
      </c>
      <c r="U1528" s="1">
        <v>0</v>
      </c>
      <c r="V1528" s="1">
        <v>0</v>
      </c>
      <c r="W1528" s="1">
        <v>0</v>
      </c>
      <c r="X1528" s="1">
        <v>0</v>
      </c>
      <c r="Z1528" s="1" t="s">
        <v>3104</v>
      </c>
    </row>
    <row r="1529" spans="1:26" x14ac:dyDescent="0.3">
      <c r="A1529" s="2" t="s">
        <v>3105</v>
      </c>
      <c r="B1529" s="2" t="s">
        <v>3250</v>
      </c>
      <c r="C1529" s="2" t="s">
        <v>3333</v>
      </c>
      <c r="D1529" s="1">
        <v>0</v>
      </c>
      <c r="E1529" s="1">
        <v>5139034.5</v>
      </c>
      <c r="F1529" s="1">
        <v>0</v>
      </c>
      <c r="G1529" s="1">
        <v>0</v>
      </c>
      <c r="H1529" s="1">
        <v>0</v>
      </c>
      <c r="I1529" s="1">
        <v>0</v>
      </c>
      <c r="J1529" s="1">
        <v>5139034.5</v>
      </c>
      <c r="K1529" s="1">
        <v>0</v>
      </c>
      <c r="L1529" s="1">
        <v>0</v>
      </c>
      <c r="M1529" s="1">
        <v>0</v>
      </c>
      <c r="N1529" s="1">
        <v>0</v>
      </c>
      <c r="O1529" s="1">
        <v>0</v>
      </c>
      <c r="P1529" s="1">
        <v>0</v>
      </c>
      <c r="Q1529" s="1">
        <v>0</v>
      </c>
      <c r="R1529" s="1">
        <v>0</v>
      </c>
      <c r="S1529" s="1">
        <v>0</v>
      </c>
      <c r="T1529" s="1">
        <v>0</v>
      </c>
      <c r="U1529" s="1">
        <v>0</v>
      </c>
      <c r="V1529" s="1">
        <v>0</v>
      </c>
      <c r="W1529" s="1">
        <v>0</v>
      </c>
      <c r="X1529" s="1">
        <v>0</v>
      </c>
      <c r="Z1529" s="1" t="s">
        <v>3106</v>
      </c>
    </row>
    <row r="1530" spans="1:26" x14ac:dyDescent="0.3">
      <c r="A1530" s="2" t="s">
        <v>3107</v>
      </c>
      <c r="B1530" s="2" t="s">
        <v>3250</v>
      </c>
      <c r="C1530" s="2" t="s">
        <v>4690</v>
      </c>
      <c r="D1530" s="1">
        <v>3819546.79</v>
      </c>
      <c r="E1530" s="1">
        <v>0</v>
      </c>
      <c r="F1530" s="1">
        <v>715847.26</v>
      </c>
      <c r="G1530" s="1">
        <v>512230.96</v>
      </c>
      <c r="H1530" s="1">
        <v>203616.3</v>
      </c>
      <c r="I1530" s="1">
        <v>4023163.09</v>
      </c>
      <c r="J1530" s="1">
        <v>0</v>
      </c>
      <c r="K1530" s="1">
        <v>0</v>
      </c>
      <c r="L1530" s="1">
        <v>0</v>
      </c>
      <c r="M1530" s="1">
        <v>210718.05</v>
      </c>
      <c r="N1530" s="1">
        <v>210518.05</v>
      </c>
      <c r="O1530" s="1">
        <v>200</v>
      </c>
      <c r="P1530" s="1">
        <v>0</v>
      </c>
      <c r="Q1530" s="1">
        <v>0</v>
      </c>
      <c r="R1530" s="1">
        <v>0</v>
      </c>
      <c r="S1530" s="1">
        <v>0</v>
      </c>
      <c r="T1530" s="1">
        <v>0</v>
      </c>
      <c r="U1530" s="1">
        <v>0</v>
      </c>
      <c r="V1530" s="1">
        <v>0</v>
      </c>
      <c r="W1530" s="1">
        <v>0</v>
      </c>
      <c r="X1530" s="1">
        <v>0</v>
      </c>
      <c r="Z1530" s="1" t="s">
        <v>3108</v>
      </c>
    </row>
    <row r="1531" spans="1:26" x14ac:dyDescent="0.3">
      <c r="A1531" s="2" t="s">
        <v>3109</v>
      </c>
      <c r="B1531" s="2" t="s">
        <v>3249</v>
      </c>
      <c r="C1531" s="2" t="s">
        <v>4691</v>
      </c>
      <c r="D1531" s="1">
        <v>3819546.79</v>
      </c>
      <c r="E1531" s="1">
        <v>0</v>
      </c>
      <c r="F1531" s="1">
        <v>210518.05</v>
      </c>
      <c r="G1531" s="1">
        <v>6901.75</v>
      </c>
      <c r="H1531" s="1">
        <v>203616.3</v>
      </c>
      <c r="I1531" s="1">
        <v>4023163.09</v>
      </c>
      <c r="J1531" s="1">
        <v>0</v>
      </c>
      <c r="K1531" s="1">
        <v>0</v>
      </c>
      <c r="L1531" s="1">
        <v>0</v>
      </c>
      <c r="M1531" s="1">
        <v>210518.05</v>
      </c>
      <c r="N1531" s="1">
        <v>0</v>
      </c>
      <c r="O1531" s="1">
        <v>210518.05</v>
      </c>
      <c r="P1531" s="1">
        <v>0</v>
      </c>
      <c r="Q1531" s="1">
        <v>0</v>
      </c>
      <c r="R1531" s="1">
        <v>0</v>
      </c>
      <c r="S1531" s="1">
        <v>0</v>
      </c>
      <c r="T1531" s="1">
        <v>0</v>
      </c>
      <c r="U1531" s="1">
        <v>0</v>
      </c>
      <c r="V1531" s="1">
        <v>0</v>
      </c>
      <c r="W1531" s="1">
        <v>0</v>
      </c>
      <c r="X1531" s="1">
        <v>0</v>
      </c>
      <c r="Z1531" s="1" t="s">
        <v>3110</v>
      </c>
    </row>
    <row r="1532" spans="1:26" x14ac:dyDescent="0.3">
      <c r="A1532" s="2" t="s">
        <v>3111</v>
      </c>
      <c r="B1532" s="2" t="s">
        <v>3251</v>
      </c>
      <c r="C1532" s="2" t="s">
        <v>4692</v>
      </c>
      <c r="D1532" s="1">
        <v>0</v>
      </c>
      <c r="E1532" s="1">
        <v>0</v>
      </c>
      <c r="F1532" s="1">
        <v>505329.21</v>
      </c>
      <c r="G1532" s="1">
        <v>505329.21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200</v>
      </c>
      <c r="N1532" s="1">
        <v>210518.05</v>
      </c>
      <c r="O1532" s="1">
        <v>210318.05</v>
      </c>
      <c r="P1532" s="1">
        <v>0</v>
      </c>
      <c r="Q1532" s="1">
        <v>0</v>
      </c>
      <c r="R1532" s="1">
        <v>0</v>
      </c>
      <c r="S1532" s="1">
        <v>0</v>
      </c>
      <c r="T1532" s="1">
        <v>0</v>
      </c>
      <c r="U1532" s="1">
        <v>0</v>
      </c>
      <c r="V1532" s="1">
        <v>0</v>
      </c>
      <c r="W1532" s="1">
        <v>0</v>
      </c>
      <c r="X1532" s="1">
        <v>0</v>
      </c>
      <c r="Z1532" s="1" t="s">
        <v>3112</v>
      </c>
    </row>
    <row r="1533" spans="1:26" x14ac:dyDescent="0.3">
      <c r="A1533" s="2" t="s">
        <v>3113</v>
      </c>
      <c r="B1533" s="2" t="s">
        <v>3250</v>
      </c>
      <c r="C1533" s="2" t="s">
        <v>4693</v>
      </c>
      <c r="D1533" s="1">
        <v>0</v>
      </c>
      <c r="E1533" s="1">
        <v>1610.17</v>
      </c>
      <c r="F1533" s="1">
        <v>294789.45</v>
      </c>
      <c r="G1533" s="1">
        <v>591053.56999999995</v>
      </c>
      <c r="H1533" s="1">
        <v>296264.12</v>
      </c>
      <c r="I1533" s="1">
        <v>0</v>
      </c>
      <c r="J1533" s="1">
        <v>297874.28999999998</v>
      </c>
      <c r="K1533" s="1">
        <v>0</v>
      </c>
      <c r="L1533" s="1">
        <v>0</v>
      </c>
      <c r="M1533" s="1">
        <v>0</v>
      </c>
      <c r="N1533" s="1">
        <v>6800</v>
      </c>
      <c r="O1533" s="1">
        <v>6800</v>
      </c>
      <c r="P1533" s="1">
        <v>0</v>
      </c>
      <c r="Q1533" s="1">
        <v>0</v>
      </c>
      <c r="R1533" s="1">
        <v>0</v>
      </c>
      <c r="S1533" s="1">
        <v>0</v>
      </c>
      <c r="T1533" s="1">
        <v>0</v>
      </c>
      <c r="U1533" s="1">
        <v>0</v>
      </c>
      <c r="V1533" s="1">
        <v>0</v>
      </c>
      <c r="W1533" s="1">
        <v>0</v>
      </c>
      <c r="X1533" s="1">
        <v>0</v>
      </c>
      <c r="Z1533" s="1" t="s">
        <v>3114</v>
      </c>
    </row>
    <row r="1534" spans="1:26" x14ac:dyDescent="0.3">
      <c r="A1534" s="2" t="s">
        <v>3115</v>
      </c>
      <c r="B1534" s="2" t="s">
        <v>3250</v>
      </c>
      <c r="C1534" s="2" t="s">
        <v>4693</v>
      </c>
      <c r="D1534" s="1">
        <v>0</v>
      </c>
      <c r="E1534" s="1">
        <v>1610.17</v>
      </c>
      <c r="F1534" s="1">
        <v>294789.45</v>
      </c>
      <c r="G1534" s="1">
        <v>591053.56999999995</v>
      </c>
      <c r="H1534" s="1">
        <v>296264.12</v>
      </c>
      <c r="I1534" s="1">
        <v>0</v>
      </c>
      <c r="J1534" s="1">
        <v>297874.28999999998</v>
      </c>
      <c r="K1534" s="1">
        <v>0</v>
      </c>
      <c r="L1534" s="1">
        <v>0</v>
      </c>
      <c r="M1534" s="1">
        <v>0</v>
      </c>
      <c r="N1534" s="1">
        <v>6800</v>
      </c>
      <c r="O1534" s="1">
        <v>6800</v>
      </c>
      <c r="P1534" s="1">
        <v>0</v>
      </c>
      <c r="Q1534" s="1">
        <v>0</v>
      </c>
      <c r="R1534" s="1">
        <v>0</v>
      </c>
      <c r="S1534" s="1">
        <v>0</v>
      </c>
      <c r="T1534" s="1">
        <v>0</v>
      </c>
      <c r="U1534" s="1">
        <v>0</v>
      </c>
      <c r="V1534" s="1">
        <v>0</v>
      </c>
      <c r="W1534" s="1">
        <v>0</v>
      </c>
      <c r="X1534" s="1">
        <v>0</v>
      </c>
      <c r="Z1534" s="1" t="s">
        <v>3116</v>
      </c>
    </row>
    <row r="1535" spans="1:26" x14ac:dyDescent="0.3">
      <c r="A1535" s="2" t="s">
        <v>3117</v>
      </c>
      <c r="B1535" s="2" t="s">
        <v>3250</v>
      </c>
      <c r="C1535" s="2" t="s">
        <v>4694</v>
      </c>
      <c r="D1535" s="1">
        <v>0</v>
      </c>
      <c r="E1535" s="1">
        <v>1610.17</v>
      </c>
      <c r="F1535" s="1">
        <v>21033.91</v>
      </c>
      <c r="G1535" s="1">
        <v>20511.88</v>
      </c>
      <c r="H1535" s="1">
        <v>522.03</v>
      </c>
      <c r="I1535" s="1">
        <v>0</v>
      </c>
      <c r="J1535" s="1">
        <v>1088.1400000000001</v>
      </c>
      <c r="K1535" s="1">
        <v>0</v>
      </c>
      <c r="L1535" s="1">
        <v>0</v>
      </c>
      <c r="M1535" s="1">
        <v>0</v>
      </c>
      <c r="N1535" s="1">
        <v>0</v>
      </c>
      <c r="O1535" s="1">
        <v>0</v>
      </c>
      <c r="P1535" s="1">
        <v>0</v>
      </c>
      <c r="Q1535" s="1">
        <v>0</v>
      </c>
      <c r="R1535" s="1">
        <v>0</v>
      </c>
      <c r="S1535" s="1">
        <v>0</v>
      </c>
      <c r="T1535" s="1">
        <v>0</v>
      </c>
      <c r="U1535" s="1">
        <v>0</v>
      </c>
      <c r="V1535" s="1">
        <v>0</v>
      </c>
      <c r="W1535" s="1">
        <v>0</v>
      </c>
      <c r="X1535" s="1">
        <v>0</v>
      </c>
      <c r="Z1535" s="1" t="s">
        <v>3118</v>
      </c>
    </row>
    <row r="1536" spans="1:26" x14ac:dyDescent="0.3">
      <c r="A1536" s="2" t="s">
        <v>3119</v>
      </c>
      <c r="B1536" s="2" t="s">
        <v>3250</v>
      </c>
      <c r="C1536" s="2" t="s">
        <v>4695</v>
      </c>
      <c r="D1536" s="1">
        <v>0</v>
      </c>
      <c r="E1536" s="1">
        <v>0</v>
      </c>
      <c r="F1536" s="1">
        <v>273755.53999999998</v>
      </c>
      <c r="G1536" s="1">
        <v>570541.68999999994</v>
      </c>
      <c r="H1536" s="1">
        <v>296786.15000000002</v>
      </c>
      <c r="I1536" s="1">
        <v>0</v>
      </c>
      <c r="J1536" s="1">
        <v>296786.15000000002</v>
      </c>
      <c r="K1536" s="1">
        <v>0</v>
      </c>
      <c r="L1536" s="1">
        <v>0</v>
      </c>
      <c r="M1536" s="1">
        <v>0</v>
      </c>
      <c r="N1536" s="1">
        <v>6800</v>
      </c>
      <c r="O1536" s="1">
        <v>6800</v>
      </c>
      <c r="P1536" s="1">
        <v>0</v>
      </c>
      <c r="Q1536" s="1">
        <v>0</v>
      </c>
      <c r="R1536" s="1">
        <v>0</v>
      </c>
      <c r="S1536" s="1">
        <v>0</v>
      </c>
      <c r="T1536" s="1">
        <v>0</v>
      </c>
      <c r="U1536" s="1">
        <v>0</v>
      </c>
      <c r="V1536" s="1">
        <v>0</v>
      </c>
      <c r="W1536" s="1">
        <v>0</v>
      </c>
      <c r="X1536" s="1">
        <v>0</v>
      </c>
      <c r="Z1536" s="1" t="s">
        <v>3120</v>
      </c>
    </row>
    <row r="1537" spans="1:26" x14ac:dyDescent="0.3">
      <c r="A1537" s="2" t="s">
        <v>3121</v>
      </c>
      <c r="B1537" s="2" t="s">
        <v>3249</v>
      </c>
      <c r="C1537" s="2" t="s">
        <v>4696</v>
      </c>
      <c r="D1537" s="1">
        <v>0</v>
      </c>
      <c r="E1537" s="1">
        <v>0</v>
      </c>
      <c r="F1537" s="1">
        <v>704474.15</v>
      </c>
      <c r="G1537" s="1">
        <v>497775.96</v>
      </c>
      <c r="H1537" s="1">
        <v>206698.19</v>
      </c>
      <c r="I1537" s="1">
        <v>206698.19</v>
      </c>
      <c r="J1537" s="1">
        <v>0</v>
      </c>
      <c r="K1537" s="1">
        <v>0</v>
      </c>
      <c r="L1537" s="1">
        <v>0</v>
      </c>
      <c r="M1537" s="1">
        <v>9048.01</v>
      </c>
      <c r="N1537" s="1">
        <v>200</v>
      </c>
      <c r="O1537" s="1">
        <v>8848.01</v>
      </c>
      <c r="P1537" s="1">
        <v>0</v>
      </c>
      <c r="Q1537" s="1">
        <v>0</v>
      </c>
      <c r="R1537" s="1">
        <v>0</v>
      </c>
      <c r="S1537" s="1">
        <v>0</v>
      </c>
      <c r="T1537" s="1">
        <v>0</v>
      </c>
      <c r="U1537" s="1">
        <v>0</v>
      </c>
      <c r="V1537" s="1">
        <v>0</v>
      </c>
      <c r="W1537" s="1">
        <v>0</v>
      </c>
      <c r="X1537" s="1">
        <v>0</v>
      </c>
      <c r="Z1537" s="1" t="s">
        <v>3122</v>
      </c>
    </row>
    <row r="1538" spans="1:26" x14ac:dyDescent="0.3">
      <c r="A1538" s="2" t="s">
        <v>3123</v>
      </c>
      <c r="B1538" s="2" t="s">
        <v>3249</v>
      </c>
      <c r="C1538" s="2" t="s">
        <v>4697</v>
      </c>
      <c r="D1538" s="1">
        <v>0</v>
      </c>
      <c r="E1538" s="1">
        <v>0</v>
      </c>
      <c r="F1538" s="1">
        <v>38645.760000000002</v>
      </c>
      <c r="G1538" s="1">
        <v>30907.56</v>
      </c>
      <c r="H1538" s="1">
        <v>7738.2</v>
      </c>
      <c r="I1538" s="1">
        <v>7738.2</v>
      </c>
      <c r="J1538" s="1">
        <v>0</v>
      </c>
      <c r="K1538" s="1">
        <v>0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0</v>
      </c>
      <c r="R1538" s="1">
        <v>0</v>
      </c>
      <c r="S1538" s="1">
        <v>0</v>
      </c>
      <c r="T1538" s="1">
        <v>0</v>
      </c>
      <c r="U1538" s="1">
        <v>0</v>
      </c>
      <c r="V1538" s="1">
        <v>0</v>
      </c>
      <c r="W1538" s="1">
        <v>0</v>
      </c>
      <c r="X1538" s="1">
        <v>0</v>
      </c>
      <c r="Z1538" s="1" t="s">
        <v>3124</v>
      </c>
    </row>
    <row r="1539" spans="1:26" x14ac:dyDescent="0.3">
      <c r="A1539" s="2" t="s">
        <v>3125</v>
      </c>
      <c r="B1539" s="2" t="s">
        <v>3249</v>
      </c>
      <c r="C1539" s="2" t="s">
        <v>4698</v>
      </c>
      <c r="D1539" s="1">
        <v>0</v>
      </c>
      <c r="E1539" s="1">
        <v>0</v>
      </c>
      <c r="F1539" s="1">
        <v>38645.760000000002</v>
      </c>
      <c r="G1539" s="1">
        <v>30907.56</v>
      </c>
      <c r="H1539" s="1">
        <v>7738.2</v>
      </c>
      <c r="I1539" s="1">
        <v>7738.2</v>
      </c>
      <c r="J1539" s="1">
        <v>0</v>
      </c>
      <c r="K1539" s="1">
        <v>0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0</v>
      </c>
      <c r="R1539" s="1">
        <v>0</v>
      </c>
      <c r="S1539" s="1">
        <v>0</v>
      </c>
      <c r="T1539" s="1">
        <v>0</v>
      </c>
      <c r="U1539" s="1">
        <v>0</v>
      </c>
      <c r="V1539" s="1">
        <v>0</v>
      </c>
      <c r="W1539" s="1">
        <v>0</v>
      </c>
      <c r="X1539" s="1">
        <v>0</v>
      </c>
      <c r="Z1539" s="1" t="s">
        <v>3126</v>
      </c>
    </row>
    <row r="1540" spans="1:26" x14ac:dyDescent="0.3">
      <c r="A1540" s="2" t="s">
        <v>3127</v>
      </c>
      <c r="B1540" s="2" t="s">
        <v>3249</v>
      </c>
      <c r="C1540" s="2" t="s">
        <v>4699</v>
      </c>
      <c r="D1540" s="1">
        <v>0</v>
      </c>
      <c r="E1540" s="1">
        <v>0</v>
      </c>
      <c r="F1540" s="1">
        <v>38645.760000000002</v>
      </c>
      <c r="G1540" s="1">
        <v>30907.56</v>
      </c>
      <c r="H1540" s="1">
        <v>7738.2</v>
      </c>
      <c r="I1540" s="1">
        <v>7738.2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0</v>
      </c>
      <c r="R1540" s="1">
        <v>0</v>
      </c>
      <c r="S1540" s="1">
        <v>0</v>
      </c>
      <c r="T1540" s="1">
        <v>0</v>
      </c>
      <c r="U1540" s="1">
        <v>0</v>
      </c>
      <c r="V1540" s="1">
        <v>0</v>
      </c>
      <c r="W1540" s="1">
        <v>0</v>
      </c>
      <c r="X1540" s="1">
        <v>0</v>
      </c>
      <c r="Z1540" s="1" t="s">
        <v>3128</v>
      </c>
    </row>
    <row r="1541" spans="1:26" x14ac:dyDescent="0.3">
      <c r="A1541" s="2" t="s">
        <v>3129</v>
      </c>
      <c r="B1541" s="2" t="s">
        <v>3249</v>
      </c>
      <c r="C1541" s="2" t="s">
        <v>4700</v>
      </c>
      <c r="D1541" s="1">
        <v>0</v>
      </c>
      <c r="E1541" s="1">
        <v>0</v>
      </c>
      <c r="F1541" s="1">
        <v>8558.1299999999992</v>
      </c>
      <c r="G1541" s="1">
        <v>5880</v>
      </c>
      <c r="H1541" s="1">
        <v>2678.13</v>
      </c>
      <c r="I1541" s="1">
        <v>2678.13</v>
      </c>
      <c r="J1541" s="1">
        <v>0</v>
      </c>
      <c r="K1541" s="1">
        <v>0</v>
      </c>
      <c r="L1541" s="1">
        <v>0</v>
      </c>
      <c r="M1541" s="1">
        <v>0</v>
      </c>
      <c r="N1541" s="1">
        <v>0</v>
      </c>
      <c r="O1541" s="1">
        <v>0</v>
      </c>
      <c r="P1541" s="1">
        <v>0</v>
      </c>
      <c r="Q1541" s="1">
        <v>0</v>
      </c>
      <c r="R1541" s="1">
        <v>0</v>
      </c>
      <c r="S1541" s="1">
        <v>0</v>
      </c>
      <c r="T1541" s="1">
        <v>0</v>
      </c>
      <c r="U1541" s="1">
        <v>0</v>
      </c>
      <c r="V1541" s="1">
        <v>0</v>
      </c>
      <c r="W1541" s="1">
        <v>0</v>
      </c>
      <c r="X1541" s="1">
        <v>0</v>
      </c>
      <c r="Z1541" s="1" t="s">
        <v>3130</v>
      </c>
    </row>
    <row r="1542" spans="1:26" x14ac:dyDescent="0.3">
      <c r="A1542" s="2" t="s">
        <v>3131</v>
      </c>
      <c r="B1542" s="2" t="s">
        <v>3249</v>
      </c>
      <c r="C1542" s="2" t="s">
        <v>4701</v>
      </c>
      <c r="D1542" s="1">
        <v>0</v>
      </c>
      <c r="E1542" s="1">
        <v>0</v>
      </c>
      <c r="F1542" s="1">
        <v>8558.1299999999992</v>
      </c>
      <c r="G1542" s="1">
        <v>5880</v>
      </c>
      <c r="H1542" s="1">
        <v>2678.13</v>
      </c>
      <c r="I1542" s="1">
        <v>2678.13</v>
      </c>
      <c r="J1542" s="1">
        <v>0</v>
      </c>
      <c r="K1542" s="1">
        <v>0</v>
      </c>
      <c r="L1542" s="1">
        <v>0</v>
      </c>
      <c r="M1542" s="1">
        <v>0</v>
      </c>
      <c r="N1542" s="1">
        <v>0</v>
      </c>
      <c r="O1542" s="1">
        <v>0</v>
      </c>
      <c r="P1542" s="1">
        <v>0</v>
      </c>
      <c r="Q1542" s="1">
        <v>0</v>
      </c>
      <c r="R1542" s="1">
        <v>0</v>
      </c>
      <c r="S1542" s="1">
        <v>0</v>
      </c>
      <c r="T1542" s="1">
        <v>0</v>
      </c>
      <c r="U1542" s="1">
        <v>0</v>
      </c>
      <c r="V1542" s="1">
        <v>0</v>
      </c>
      <c r="W1542" s="1">
        <v>0</v>
      </c>
      <c r="X1542" s="1">
        <v>0</v>
      </c>
      <c r="Z1542" s="1" t="s">
        <v>3132</v>
      </c>
    </row>
    <row r="1543" spans="1:26" x14ac:dyDescent="0.3">
      <c r="A1543" s="2" t="s">
        <v>3133</v>
      </c>
      <c r="B1543" s="2" t="s">
        <v>3249</v>
      </c>
      <c r="C1543" s="2" t="s">
        <v>4702</v>
      </c>
      <c r="D1543" s="1">
        <v>0</v>
      </c>
      <c r="E1543" s="1">
        <v>0</v>
      </c>
      <c r="F1543" s="1">
        <v>2500</v>
      </c>
      <c r="G1543" s="1">
        <v>0</v>
      </c>
      <c r="H1543" s="1">
        <v>2500</v>
      </c>
      <c r="I1543" s="1">
        <v>2500</v>
      </c>
      <c r="J1543" s="1">
        <v>0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0</v>
      </c>
      <c r="R1543" s="1">
        <v>0</v>
      </c>
      <c r="S1543" s="1">
        <v>0</v>
      </c>
      <c r="T1543" s="1">
        <v>0</v>
      </c>
      <c r="U1543" s="1">
        <v>0</v>
      </c>
      <c r="V1543" s="1">
        <v>0</v>
      </c>
      <c r="W1543" s="1">
        <v>0</v>
      </c>
      <c r="X1543" s="1">
        <v>0</v>
      </c>
      <c r="Z1543" s="1" t="s">
        <v>3134</v>
      </c>
    </row>
    <row r="1544" spans="1:26" x14ac:dyDescent="0.3">
      <c r="A1544" s="2" t="s">
        <v>3135</v>
      </c>
      <c r="B1544" s="2" t="s">
        <v>3249</v>
      </c>
      <c r="C1544" s="2" t="s">
        <v>4703</v>
      </c>
      <c r="D1544" s="1">
        <v>0</v>
      </c>
      <c r="E1544" s="1">
        <v>0</v>
      </c>
      <c r="F1544" s="1">
        <v>178.13</v>
      </c>
      <c r="G1544" s="1">
        <v>0</v>
      </c>
      <c r="H1544" s="1">
        <v>178.13</v>
      </c>
      <c r="I1544" s="1">
        <v>178.13</v>
      </c>
      <c r="J1544" s="1">
        <v>0</v>
      </c>
      <c r="K1544" s="1">
        <v>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0</v>
      </c>
      <c r="R1544" s="1">
        <v>0</v>
      </c>
      <c r="S1544" s="1">
        <v>0</v>
      </c>
      <c r="T1544" s="1">
        <v>0</v>
      </c>
      <c r="U1544" s="1">
        <v>0</v>
      </c>
      <c r="V1544" s="1">
        <v>0</v>
      </c>
      <c r="W1544" s="1">
        <v>0</v>
      </c>
      <c r="X1544" s="1">
        <v>0</v>
      </c>
      <c r="Z1544" s="1" t="s">
        <v>3136</v>
      </c>
    </row>
    <row r="1545" spans="1:26" x14ac:dyDescent="0.3">
      <c r="A1545" s="2" t="s">
        <v>3137</v>
      </c>
      <c r="B1545" s="2" t="s">
        <v>3249</v>
      </c>
      <c r="C1545" s="2" t="s">
        <v>4704</v>
      </c>
      <c r="D1545" s="1">
        <v>0</v>
      </c>
      <c r="E1545" s="1">
        <v>0</v>
      </c>
      <c r="F1545" s="1">
        <v>5880</v>
      </c>
      <c r="G1545" s="1">
        <v>5880</v>
      </c>
      <c r="H1545" s="1">
        <v>0</v>
      </c>
      <c r="I1545" s="1">
        <v>0</v>
      </c>
      <c r="J1545" s="1">
        <v>0</v>
      </c>
      <c r="K1545" s="1">
        <v>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v>0</v>
      </c>
      <c r="R1545" s="1">
        <v>0</v>
      </c>
      <c r="S1545" s="1">
        <v>0</v>
      </c>
      <c r="T1545" s="1">
        <v>0</v>
      </c>
      <c r="U1545" s="1">
        <v>0</v>
      </c>
      <c r="V1545" s="1">
        <v>0</v>
      </c>
      <c r="W1545" s="1">
        <v>0</v>
      </c>
      <c r="X1545" s="1">
        <v>0</v>
      </c>
      <c r="Z1545" s="1" t="s">
        <v>3138</v>
      </c>
    </row>
    <row r="1546" spans="1:26" x14ac:dyDescent="0.3">
      <c r="A1546" s="2" t="s">
        <v>3139</v>
      </c>
      <c r="B1546" s="2" t="s">
        <v>3249</v>
      </c>
      <c r="C1546" s="2" t="s">
        <v>4705</v>
      </c>
      <c r="D1546" s="1">
        <v>0</v>
      </c>
      <c r="E1546" s="1">
        <v>0</v>
      </c>
      <c r="F1546" s="1">
        <v>423.73</v>
      </c>
      <c r="G1546" s="1">
        <v>423.73</v>
      </c>
      <c r="H1546" s="1">
        <v>0</v>
      </c>
      <c r="I1546" s="1">
        <v>0</v>
      </c>
      <c r="J1546" s="1">
        <v>0</v>
      </c>
      <c r="K1546" s="1">
        <v>0</v>
      </c>
      <c r="L1546" s="1">
        <v>0</v>
      </c>
      <c r="M1546" s="1">
        <v>334.88</v>
      </c>
      <c r="N1546" s="1">
        <v>0</v>
      </c>
      <c r="O1546" s="1">
        <v>334.88</v>
      </c>
      <c r="P1546" s="1">
        <v>0</v>
      </c>
      <c r="Q1546" s="1">
        <v>0</v>
      </c>
      <c r="R1546" s="1">
        <v>0</v>
      </c>
      <c r="S1546" s="1">
        <v>0</v>
      </c>
      <c r="T1546" s="1">
        <v>0</v>
      </c>
      <c r="U1546" s="1">
        <v>0</v>
      </c>
      <c r="V1546" s="1">
        <v>0</v>
      </c>
      <c r="W1546" s="1">
        <v>0</v>
      </c>
      <c r="X1546" s="1">
        <v>0</v>
      </c>
      <c r="Z1546" s="1" t="s">
        <v>3140</v>
      </c>
    </row>
    <row r="1547" spans="1:26" x14ac:dyDescent="0.3">
      <c r="A1547" s="2" t="s">
        <v>3141</v>
      </c>
      <c r="B1547" s="2" t="s">
        <v>3249</v>
      </c>
      <c r="C1547" s="2" t="s">
        <v>4706</v>
      </c>
      <c r="D1547" s="1">
        <v>0</v>
      </c>
      <c r="E1547" s="1">
        <v>0</v>
      </c>
      <c r="F1547" s="1">
        <v>423.73</v>
      </c>
      <c r="G1547" s="1">
        <v>423.73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  <c r="M1547" s="1">
        <v>334.88</v>
      </c>
      <c r="N1547" s="1">
        <v>0</v>
      </c>
      <c r="O1547" s="1">
        <v>334.88</v>
      </c>
      <c r="P1547" s="1">
        <v>0</v>
      </c>
      <c r="Q1547" s="1">
        <v>0</v>
      </c>
      <c r="R1547" s="1">
        <v>0</v>
      </c>
      <c r="S1547" s="1">
        <v>0</v>
      </c>
      <c r="T1547" s="1">
        <v>0</v>
      </c>
      <c r="U1547" s="1">
        <v>0</v>
      </c>
      <c r="V1547" s="1">
        <v>0</v>
      </c>
      <c r="W1547" s="1">
        <v>0</v>
      </c>
      <c r="X1547" s="1">
        <v>0</v>
      </c>
      <c r="Z1547" s="1" t="s">
        <v>3142</v>
      </c>
    </row>
    <row r="1548" spans="1:26" x14ac:dyDescent="0.3">
      <c r="A1548" s="2" t="s">
        <v>3143</v>
      </c>
      <c r="B1548" s="2" t="s">
        <v>3249</v>
      </c>
      <c r="C1548" s="2" t="s">
        <v>4707</v>
      </c>
      <c r="D1548" s="1">
        <v>0</v>
      </c>
      <c r="E1548" s="1">
        <v>0</v>
      </c>
      <c r="F1548" s="1">
        <v>656846.53</v>
      </c>
      <c r="G1548" s="1">
        <v>460564.67</v>
      </c>
      <c r="H1548" s="1">
        <v>196281.86</v>
      </c>
      <c r="I1548" s="1">
        <v>196281.86</v>
      </c>
      <c r="J1548" s="1">
        <v>0</v>
      </c>
      <c r="K1548" s="1">
        <v>0</v>
      </c>
      <c r="L1548" s="1">
        <v>0</v>
      </c>
      <c r="M1548" s="1">
        <v>8713.1299999999992</v>
      </c>
      <c r="N1548" s="1">
        <v>200</v>
      </c>
      <c r="O1548" s="1">
        <v>8513.1299999999992</v>
      </c>
      <c r="P1548" s="1">
        <v>0</v>
      </c>
      <c r="Q1548" s="1">
        <v>0</v>
      </c>
      <c r="R1548" s="1">
        <v>0</v>
      </c>
      <c r="S1548" s="1">
        <v>0</v>
      </c>
      <c r="T1548" s="1">
        <v>0</v>
      </c>
      <c r="U1548" s="1">
        <v>0</v>
      </c>
      <c r="V1548" s="1">
        <v>0</v>
      </c>
      <c r="W1548" s="1">
        <v>0</v>
      </c>
      <c r="X1548" s="1">
        <v>0</v>
      </c>
      <c r="Z1548" s="1" t="s">
        <v>3144</v>
      </c>
    </row>
    <row r="1549" spans="1:26" x14ac:dyDescent="0.3">
      <c r="A1549" s="2" t="s">
        <v>3145</v>
      </c>
      <c r="B1549" s="2" t="s">
        <v>3249</v>
      </c>
      <c r="C1549" s="2" t="s">
        <v>4708</v>
      </c>
      <c r="D1549" s="1">
        <v>0</v>
      </c>
      <c r="E1549" s="1">
        <v>0</v>
      </c>
      <c r="F1549" s="1">
        <v>479654.61</v>
      </c>
      <c r="G1549" s="1">
        <v>355615.1</v>
      </c>
      <c r="H1549" s="1">
        <v>124039.51</v>
      </c>
      <c r="I1549" s="1">
        <v>124039.51</v>
      </c>
      <c r="J1549" s="1">
        <v>0</v>
      </c>
      <c r="K1549" s="1">
        <v>0</v>
      </c>
      <c r="L1549" s="1">
        <v>0</v>
      </c>
      <c r="M1549" s="1">
        <v>4548</v>
      </c>
      <c r="N1549" s="1">
        <v>0</v>
      </c>
      <c r="O1549" s="1">
        <v>4548</v>
      </c>
      <c r="P1549" s="1">
        <v>0</v>
      </c>
      <c r="Q1549" s="1">
        <v>0</v>
      </c>
      <c r="R1549" s="1">
        <v>0</v>
      </c>
      <c r="S1549" s="1">
        <v>0</v>
      </c>
      <c r="T1549" s="1">
        <v>0</v>
      </c>
      <c r="U1549" s="1">
        <v>0</v>
      </c>
      <c r="V1549" s="1">
        <v>0</v>
      </c>
      <c r="W1549" s="1">
        <v>0</v>
      </c>
      <c r="X1549" s="1">
        <v>0</v>
      </c>
      <c r="Z1549" s="1" t="s">
        <v>3146</v>
      </c>
    </row>
    <row r="1550" spans="1:26" x14ac:dyDescent="0.3">
      <c r="A1550" s="2" t="s">
        <v>3147</v>
      </c>
      <c r="B1550" s="2" t="s">
        <v>3249</v>
      </c>
      <c r="C1550" s="2" t="s">
        <v>4709</v>
      </c>
      <c r="D1550" s="1">
        <v>0</v>
      </c>
      <c r="E1550" s="1">
        <v>0</v>
      </c>
      <c r="F1550" s="1">
        <v>118273.45</v>
      </c>
      <c r="G1550" s="1">
        <v>82919.070000000007</v>
      </c>
      <c r="H1550" s="1">
        <v>35354.379999999997</v>
      </c>
      <c r="I1550" s="1">
        <v>35354.379999999997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v>0</v>
      </c>
      <c r="R1550" s="1">
        <v>0</v>
      </c>
      <c r="S1550" s="1">
        <v>0</v>
      </c>
      <c r="T1550" s="1">
        <v>0</v>
      </c>
      <c r="U1550" s="1">
        <v>0</v>
      </c>
      <c r="V1550" s="1">
        <v>0</v>
      </c>
      <c r="W1550" s="1">
        <v>0</v>
      </c>
      <c r="X1550" s="1">
        <v>0</v>
      </c>
      <c r="Z1550" s="1" t="s">
        <v>3148</v>
      </c>
    </row>
    <row r="1551" spans="1:26" x14ac:dyDescent="0.3">
      <c r="A1551" s="2" t="s">
        <v>3149</v>
      </c>
      <c r="B1551" s="2" t="s">
        <v>3249</v>
      </c>
      <c r="C1551" s="2" t="s">
        <v>4710</v>
      </c>
      <c r="D1551" s="1">
        <v>0</v>
      </c>
      <c r="E1551" s="1">
        <v>0</v>
      </c>
      <c r="F1551" s="1">
        <v>277990.15000000002</v>
      </c>
      <c r="G1551" s="1">
        <v>210983.54</v>
      </c>
      <c r="H1551" s="1">
        <v>67006.61</v>
      </c>
      <c r="I1551" s="1">
        <v>67006.61</v>
      </c>
      <c r="J1551" s="1">
        <v>0</v>
      </c>
      <c r="K1551" s="1">
        <v>0</v>
      </c>
      <c r="L1551" s="1">
        <v>0</v>
      </c>
      <c r="M1551" s="1">
        <v>0</v>
      </c>
      <c r="N1551" s="1">
        <v>0</v>
      </c>
      <c r="O1551" s="1">
        <v>0</v>
      </c>
      <c r="P1551" s="1">
        <v>0</v>
      </c>
      <c r="Q1551" s="1">
        <v>0</v>
      </c>
      <c r="R1551" s="1">
        <v>0</v>
      </c>
      <c r="S1551" s="1">
        <v>0</v>
      </c>
      <c r="T1551" s="1">
        <v>0</v>
      </c>
      <c r="U1551" s="1">
        <v>0</v>
      </c>
      <c r="V1551" s="1">
        <v>0</v>
      </c>
      <c r="W1551" s="1">
        <v>0</v>
      </c>
      <c r="X1551" s="1">
        <v>0</v>
      </c>
      <c r="Z1551" s="1" t="s">
        <v>3150</v>
      </c>
    </row>
    <row r="1552" spans="1:26" x14ac:dyDescent="0.3">
      <c r="A1552" s="2" t="s">
        <v>3151</v>
      </c>
      <c r="B1552" s="2" t="s">
        <v>3249</v>
      </c>
      <c r="C1552" s="2" t="s">
        <v>4711</v>
      </c>
      <c r="D1552" s="1">
        <v>0</v>
      </c>
      <c r="E1552" s="1">
        <v>0</v>
      </c>
      <c r="F1552" s="1">
        <v>83391.009999999995</v>
      </c>
      <c r="G1552" s="1">
        <v>61712.49</v>
      </c>
      <c r="H1552" s="1">
        <v>21678.52</v>
      </c>
      <c r="I1552" s="1">
        <v>21678.52</v>
      </c>
      <c r="J1552" s="1">
        <v>0</v>
      </c>
      <c r="K1552" s="1">
        <v>0</v>
      </c>
      <c r="L1552" s="1">
        <v>0</v>
      </c>
      <c r="M1552" s="1">
        <v>4548</v>
      </c>
      <c r="N1552" s="1">
        <v>0</v>
      </c>
      <c r="O1552" s="1">
        <v>4548</v>
      </c>
      <c r="P1552" s="1">
        <v>0</v>
      </c>
      <c r="Q1552" s="1">
        <v>0</v>
      </c>
      <c r="R1552" s="1">
        <v>0</v>
      </c>
      <c r="S1552" s="1">
        <v>0</v>
      </c>
      <c r="T1552" s="1">
        <v>0</v>
      </c>
      <c r="U1552" s="1">
        <v>0</v>
      </c>
      <c r="V1552" s="1">
        <v>0</v>
      </c>
      <c r="W1552" s="1">
        <v>0</v>
      </c>
      <c r="X1552" s="1">
        <v>0</v>
      </c>
      <c r="Z1552" s="1" t="s">
        <v>3152</v>
      </c>
    </row>
    <row r="1553" spans="1:26" x14ac:dyDescent="0.3">
      <c r="A1553" s="2" t="s">
        <v>3153</v>
      </c>
      <c r="B1553" s="2" t="s">
        <v>3249</v>
      </c>
      <c r="C1553" s="2" t="s">
        <v>4712</v>
      </c>
      <c r="D1553" s="1">
        <v>0</v>
      </c>
      <c r="E1553" s="1">
        <v>0</v>
      </c>
      <c r="F1553" s="1">
        <v>6691.84</v>
      </c>
      <c r="G1553" s="1">
        <v>4222.88</v>
      </c>
      <c r="H1553" s="1">
        <v>2468.96</v>
      </c>
      <c r="I1553" s="1">
        <v>2468.96</v>
      </c>
      <c r="J1553" s="1">
        <v>0</v>
      </c>
      <c r="K1553" s="1">
        <v>0</v>
      </c>
      <c r="L1553" s="1">
        <v>0</v>
      </c>
      <c r="M1553" s="1">
        <v>0</v>
      </c>
      <c r="N1553" s="1">
        <v>0</v>
      </c>
      <c r="O1553" s="1">
        <v>0</v>
      </c>
      <c r="P1553" s="1">
        <v>0</v>
      </c>
      <c r="Q1553" s="1">
        <v>0</v>
      </c>
      <c r="R1553" s="1">
        <v>0</v>
      </c>
      <c r="S1553" s="1">
        <v>0</v>
      </c>
      <c r="T1553" s="1">
        <v>0</v>
      </c>
      <c r="U1553" s="1">
        <v>0</v>
      </c>
      <c r="V1553" s="1">
        <v>0</v>
      </c>
      <c r="W1553" s="1">
        <v>0</v>
      </c>
      <c r="X1553" s="1">
        <v>0</v>
      </c>
      <c r="Z1553" s="1" t="s">
        <v>3154</v>
      </c>
    </row>
    <row r="1554" spans="1:26" x14ac:dyDescent="0.3">
      <c r="A1554" s="2" t="s">
        <v>3155</v>
      </c>
      <c r="B1554" s="2" t="s">
        <v>3249</v>
      </c>
      <c r="C1554" s="2" t="s">
        <v>4713</v>
      </c>
      <c r="D1554" s="1">
        <v>0</v>
      </c>
      <c r="E1554" s="1">
        <v>0</v>
      </c>
      <c r="F1554" s="1">
        <v>21.19</v>
      </c>
      <c r="G1554" s="1">
        <v>21.19</v>
      </c>
      <c r="H1554" s="1">
        <v>0</v>
      </c>
      <c r="I1554" s="1">
        <v>0</v>
      </c>
      <c r="J1554" s="1">
        <v>0</v>
      </c>
      <c r="K1554" s="1">
        <v>0</v>
      </c>
      <c r="L1554" s="1">
        <v>0</v>
      </c>
      <c r="M1554" s="1">
        <v>0</v>
      </c>
      <c r="N1554" s="1">
        <v>0</v>
      </c>
      <c r="O1554" s="1">
        <v>0</v>
      </c>
      <c r="P1554" s="1">
        <v>0</v>
      </c>
      <c r="Q1554" s="1">
        <v>0</v>
      </c>
      <c r="R1554" s="1">
        <v>0</v>
      </c>
      <c r="S1554" s="1">
        <v>0</v>
      </c>
      <c r="T1554" s="1">
        <v>0</v>
      </c>
      <c r="U1554" s="1">
        <v>0</v>
      </c>
      <c r="V1554" s="1">
        <v>0</v>
      </c>
      <c r="W1554" s="1">
        <v>0</v>
      </c>
      <c r="X1554" s="1">
        <v>0</v>
      </c>
      <c r="Z1554" s="1" t="s">
        <v>3156</v>
      </c>
    </row>
    <row r="1555" spans="1:26" x14ac:dyDescent="0.3">
      <c r="A1555" s="2" t="s">
        <v>3157</v>
      </c>
      <c r="B1555" s="2" t="s">
        <v>3249</v>
      </c>
      <c r="C1555" s="2" t="s">
        <v>4714</v>
      </c>
      <c r="D1555" s="1">
        <v>0</v>
      </c>
      <c r="E1555" s="1">
        <v>0</v>
      </c>
      <c r="F1555" s="1">
        <v>1384.58</v>
      </c>
      <c r="G1555" s="1">
        <v>1342.21</v>
      </c>
      <c r="H1555" s="1">
        <v>42.37</v>
      </c>
      <c r="I1555" s="1">
        <v>42.37</v>
      </c>
      <c r="J1555" s="1">
        <v>0</v>
      </c>
      <c r="K1555" s="1">
        <v>0</v>
      </c>
      <c r="L1555" s="1">
        <v>0</v>
      </c>
      <c r="M1555" s="1">
        <v>0</v>
      </c>
      <c r="N1555" s="1">
        <v>0</v>
      </c>
      <c r="O1555" s="1">
        <v>0</v>
      </c>
      <c r="P1555" s="1">
        <v>0</v>
      </c>
      <c r="Q1555" s="1">
        <v>0</v>
      </c>
      <c r="R1555" s="1">
        <v>0</v>
      </c>
      <c r="S1555" s="1">
        <v>0</v>
      </c>
      <c r="T1555" s="1">
        <v>0</v>
      </c>
      <c r="U1555" s="1">
        <v>0</v>
      </c>
      <c r="V1555" s="1">
        <v>0</v>
      </c>
      <c r="W1555" s="1">
        <v>0</v>
      </c>
      <c r="X1555" s="1">
        <v>0</v>
      </c>
      <c r="Z1555" s="1" t="s">
        <v>3158</v>
      </c>
    </row>
    <row r="1556" spans="1:26" x14ac:dyDescent="0.3">
      <c r="A1556" s="2" t="s">
        <v>3159</v>
      </c>
      <c r="B1556" s="2" t="s">
        <v>3249</v>
      </c>
      <c r="C1556" s="2" t="s">
        <v>4715</v>
      </c>
      <c r="D1556" s="1">
        <v>0</v>
      </c>
      <c r="E1556" s="1">
        <v>0</v>
      </c>
      <c r="F1556" s="1">
        <v>1355.92</v>
      </c>
      <c r="G1556" s="1">
        <v>1355.92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0</v>
      </c>
      <c r="N1556" s="1">
        <v>0</v>
      </c>
      <c r="O1556" s="1">
        <v>0</v>
      </c>
      <c r="P1556" s="1">
        <v>0</v>
      </c>
      <c r="Q1556" s="1">
        <v>0</v>
      </c>
      <c r="R1556" s="1">
        <v>0</v>
      </c>
      <c r="S1556" s="1">
        <v>0</v>
      </c>
      <c r="T1556" s="1">
        <v>0</v>
      </c>
      <c r="U1556" s="1">
        <v>0</v>
      </c>
      <c r="V1556" s="1">
        <v>0</v>
      </c>
      <c r="W1556" s="1">
        <v>0</v>
      </c>
      <c r="X1556" s="1">
        <v>0</v>
      </c>
      <c r="Z1556" s="1" t="s">
        <v>3160</v>
      </c>
    </row>
    <row r="1557" spans="1:26" x14ac:dyDescent="0.3">
      <c r="A1557" s="2" t="s">
        <v>3161</v>
      </c>
      <c r="B1557" s="2" t="s">
        <v>3249</v>
      </c>
      <c r="C1557" s="2" t="s">
        <v>4716</v>
      </c>
      <c r="D1557" s="1">
        <v>0</v>
      </c>
      <c r="E1557" s="1">
        <v>0</v>
      </c>
      <c r="F1557" s="1">
        <v>195.68</v>
      </c>
      <c r="G1557" s="1">
        <v>195.68</v>
      </c>
      <c r="H1557" s="1">
        <v>0</v>
      </c>
      <c r="I1557" s="1">
        <v>0</v>
      </c>
      <c r="J1557" s="1">
        <v>0</v>
      </c>
      <c r="K1557" s="1">
        <v>0</v>
      </c>
      <c r="L1557" s="1">
        <v>0</v>
      </c>
      <c r="M1557" s="1">
        <v>0</v>
      </c>
      <c r="N1557" s="1">
        <v>0</v>
      </c>
      <c r="O1557" s="1">
        <v>0</v>
      </c>
      <c r="P1557" s="1">
        <v>0</v>
      </c>
      <c r="Q1557" s="1">
        <v>0</v>
      </c>
      <c r="R1557" s="1">
        <v>0</v>
      </c>
      <c r="S1557" s="1">
        <v>0</v>
      </c>
      <c r="T1557" s="1">
        <v>0</v>
      </c>
      <c r="U1557" s="1">
        <v>0</v>
      </c>
      <c r="V1557" s="1">
        <v>0</v>
      </c>
      <c r="W1557" s="1">
        <v>0</v>
      </c>
      <c r="X1557" s="1">
        <v>0</v>
      </c>
      <c r="Z1557" s="1" t="s">
        <v>3162</v>
      </c>
    </row>
    <row r="1558" spans="1:26" x14ac:dyDescent="0.3">
      <c r="A1558" s="2" t="s">
        <v>3163</v>
      </c>
      <c r="B1558" s="2" t="s">
        <v>3249</v>
      </c>
      <c r="C1558" s="2" t="s">
        <v>4717</v>
      </c>
      <c r="D1558" s="1">
        <v>0</v>
      </c>
      <c r="E1558" s="1">
        <v>0</v>
      </c>
      <c r="F1558" s="1">
        <v>177.97</v>
      </c>
      <c r="G1558" s="1">
        <v>177.97</v>
      </c>
      <c r="H1558" s="1">
        <v>0</v>
      </c>
      <c r="I1558" s="1">
        <v>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0</v>
      </c>
      <c r="R1558" s="1">
        <v>0</v>
      </c>
      <c r="S1558" s="1">
        <v>0</v>
      </c>
      <c r="T1558" s="1">
        <v>0</v>
      </c>
      <c r="U1558" s="1">
        <v>0</v>
      </c>
      <c r="V1558" s="1">
        <v>0</v>
      </c>
      <c r="W1558" s="1">
        <v>0</v>
      </c>
      <c r="X1558" s="1">
        <v>0</v>
      </c>
      <c r="Z1558" s="1" t="s">
        <v>3164</v>
      </c>
    </row>
    <row r="1559" spans="1:26" x14ac:dyDescent="0.3">
      <c r="A1559" s="2" t="s">
        <v>3165</v>
      </c>
      <c r="B1559" s="2" t="s">
        <v>3249</v>
      </c>
      <c r="C1559" s="2" t="s">
        <v>4718</v>
      </c>
      <c r="D1559" s="1">
        <v>0</v>
      </c>
      <c r="E1559" s="1">
        <v>0</v>
      </c>
      <c r="F1559" s="1">
        <v>1561.57</v>
      </c>
      <c r="G1559" s="1">
        <v>1561.57</v>
      </c>
      <c r="H1559" s="1">
        <v>0</v>
      </c>
      <c r="I1559" s="1">
        <v>0</v>
      </c>
      <c r="J1559" s="1">
        <v>0</v>
      </c>
      <c r="K1559" s="1">
        <v>0</v>
      </c>
      <c r="L1559" s="1">
        <v>0</v>
      </c>
      <c r="M1559" s="1">
        <v>0</v>
      </c>
      <c r="N1559" s="1">
        <v>0</v>
      </c>
      <c r="O1559" s="1">
        <v>0</v>
      </c>
      <c r="P1559" s="1">
        <v>0</v>
      </c>
      <c r="Q1559" s="1">
        <v>0</v>
      </c>
      <c r="R1559" s="1">
        <v>0</v>
      </c>
      <c r="S1559" s="1">
        <v>0</v>
      </c>
      <c r="T1559" s="1">
        <v>0</v>
      </c>
      <c r="U1559" s="1">
        <v>0</v>
      </c>
      <c r="V1559" s="1">
        <v>0</v>
      </c>
      <c r="W1559" s="1">
        <v>0</v>
      </c>
      <c r="X1559" s="1">
        <v>0</v>
      </c>
      <c r="Z1559" s="1" t="s">
        <v>3166</v>
      </c>
    </row>
    <row r="1560" spans="1:26" x14ac:dyDescent="0.3">
      <c r="A1560" s="2" t="s">
        <v>3167</v>
      </c>
      <c r="B1560" s="2" t="s">
        <v>3249</v>
      </c>
      <c r="C1560" s="2" t="s">
        <v>4719</v>
      </c>
      <c r="D1560" s="1">
        <v>0</v>
      </c>
      <c r="E1560" s="1">
        <v>0</v>
      </c>
      <c r="F1560" s="1">
        <v>1791.5</v>
      </c>
      <c r="G1560" s="1">
        <v>1718.32</v>
      </c>
      <c r="H1560" s="1">
        <v>73.180000000000007</v>
      </c>
      <c r="I1560" s="1">
        <v>73.180000000000007</v>
      </c>
      <c r="J1560" s="1">
        <v>0</v>
      </c>
      <c r="K1560" s="1">
        <v>0</v>
      </c>
      <c r="L1560" s="1">
        <v>0</v>
      </c>
      <c r="M1560" s="1">
        <v>0</v>
      </c>
      <c r="N1560" s="1">
        <v>0</v>
      </c>
      <c r="O1560" s="1">
        <v>0</v>
      </c>
      <c r="P1560" s="1">
        <v>0</v>
      </c>
      <c r="Q1560" s="1">
        <v>0</v>
      </c>
      <c r="R1560" s="1">
        <v>0</v>
      </c>
      <c r="S1560" s="1">
        <v>0</v>
      </c>
      <c r="T1560" s="1">
        <v>0</v>
      </c>
      <c r="U1560" s="1">
        <v>0</v>
      </c>
      <c r="V1560" s="1">
        <v>0</v>
      </c>
      <c r="W1560" s="1">
        <v>0</v>
      </c>
      <c r="X1560" s="1">
        <v>0</v>
      </c>
      <c r="Z1560" s="1" t="s">
        <v>3168</v>
      </c>
    </row>
    <row r="1561" spans="1:26" x14ac:dyDescent="0.3">
      <c r="A1561" s="2" t="s">
        <v>3169</v>
      </c>
      <c r="B1561" s="2" t="s">
        <v>3249</v>
      </c>
      <c r="C1561" s="2" t="s">
        <v>4720</v>
      </c>
      <c r="D1561" s="1">
        <v>0</v>
      </c>
      <c r="E1561" s="1">
        <v>0</v>
      </c>
      <c r="F1561" s="1">
        <v>1416.27</v>
      </c>
      <c r="G1561" s="1">
        <v>1416.27</v>
      </c>
      <c r="H1561" s="1">
        <v>0</v>
      </c>
      <c r="I1561" s="1">
        <v>0</v>
      </c>
      <c r="J1561" s="1">
        <v>0</v>
      </c>
      <c r="K1561" s="1">
        <v>0</v>
      </c>
      <c r="L1561" s="1">
        <v>0</v>
      </c>
      <c r="M1561" s="1">
        <v>0</v>
      </c>
      <c r="N1561" s="1">
        <v>0</v>
      </c>
      <c r="O1561" s="1">
        <v>0</v>
      </c>
      <c r="P1561" s="1">
        <v>0</v>
      </c>
      <c r="Q1561" s="1">
        <v>0</v>
      </c>
      <c r="R1561" s="1">
        <v>0</v>
      </c>
      <c r="S1561" s="1">
        <v>0</v>
      </c>
      <c r="T1561" s="1">
        <v>0</v>
      </c>
      <c r="U1561" s="1">
        <v>0</v>
      </c>
      <c r="V1561" s="1">
        <v>0</v>
      </c>
      <c r="W1561" s="1">
        <v>0</v>
      </c>
      <c r="X1561" s="1">
        <v>0</v>
      </c>
      <c r="Z1561" s="1" t="s">
        <v>3170</v>
      </c>
    </row>
    <row r="1562" spans="1:26" x14ac:dyDescent="0.3">
      <c r="A1562" s="2" t="s">
        <v>3171</v>
      </c>
      <c r="B1562" s="2" t="s">
        <v>3249</v>
      </c>
      <c r="C1562" s="2" t="s">
        <v>4721</v>
      </c>
      <c r="D1562" s="1">
        <v>0</v>
      </c>
      <c r="E1562" s="1">
        <v>0</v>
      </c>
      <c r="F1562" s="1">
        <v>10655.46</v>
      </c>
      <c r="G1562" s="1">
        <v>7018.21</v>
      </c>
      <c r="H1562" s="1">
        <v>3637.25</v>
      </c>
      <c r="I1562" s="1">
        <v>3637.25</v>
      </c>
      <c r="J1562" s="1">
        <v>0</v>
      </c>
      <c r="K1562" s="1">
        <v>0</v>
      </c>
      <c r="L1562" s="1">
        <v>0</v>
      </c>
      <c r="M1562" s="1">
        <v>1016.96</v>
      </c>
      <c r="N1562" s="1">
        <v>0</v>
      </c>
      <c r="O1562" s="1">
        <v>1016.96</v>
      </c>
      <c r="P1562" s="1">
        <v>0</v>
      </c>
      <c r="Q1562" s="1">
        <v>0</v>
      </c>
      <c r="R1562" s="1">
        <v>0</v>
      </c>
      <c r="S1562" s="1">
        <v>0</v>
      </c>
      <c r="T1562" s="1">
        <v>0</v>
      </c>
      <c r="U1562" s="1">
        <v>0</v>
      </c>
      <c r="V1562" s="1">
        <v>0</v>
      </c>
      <c r="W1562" s="1">
        <v>0</v>
      </c>
      <c r="X1562" s="1">
        <v>0</v>
      </c>
      <c r="Z1562" s="1" t="s">
        <v>3172</v>
      </c>
    </row>
    <row r="1563" spans="1:26" x14ac:dyDescent="0.3">
      <c r="A1563" s="2" t="s">
        <v>3173</v>
      </c>
      <c r="B1563" s="2" t="s">
        <v>3249</v>
      </c>
      <c r="C1563" s="2" t="s">
        <v>4722</v>
      </c>
      <c r="D1563" s="1">
        <v>0</v>
      </c>
      <c r="E1563" s="1">
        <v>0</v>
      </c>
      <c r="F1563" s="1">
        <v>23087.68</v>
      </c>
      <c r="G1563" s="1">
        <v>17076.240000000002</v>
      </c>
      <c r="H1563" s="1">
        <v>6011.44</v>
      </c>
      <c r="I1563" s="1">
        <v>6011.44</v>
      </c>
      <c r="J1563" s="1">
        <v>0</v>
      </c>
      <c r="K1563" s="1">
        <v>0</v>
      </c>
      <c r="L1563" s="1">
        <v>0</v>
      </c>
      <c r="M1563" s="1">
        <v>0</v>
      </c>
      <c r="N1563" s="1">
        <v>0</v>
      </c>
      <c r="O1563" s="1">
        <v>0</v>
      </c>
      <c r="P1563" s="1">
        <v>0</v>
      </c>
      <c r="Q1563" s="1">
        <v>0</v>
      </c>
      <c r="R1563" s="1">
        <v>0</v>
      </c>
      <c r="S1563" s="1">
        <v>0</v>
      </c>
      <c r="T1563" s="1">
        <v>0</v>
      </c>
      <c r="U1563" s="1">
        <v>0</v>
      </c>
      <c r="V1563" s="1">
        <v>0</v>
      </c>
      <c r="W1563" s="1">
        <v>0</v>
      </c>
      <c r="X1563" s="1">
        <v>0</v>
      </c>
      <c r="Z1563" s="1" t="s">
        <v>3174</v>
      </c>
    </row>
    <row r="1564" spans="1:26" x14ac:dyDescent="0.3">
      <c r="A1564" s="2" t="s">
        <v>3175</v>
      </c>
      <c r="B1564" s="2" t="s">
        <v>3249</v>
      </c>
      <c r="C1564" s="2" t="s">
        <v>4723</v>
      </c>
      <c r="D1564" s="1">
        <v>0</v>
      </c>
      <c r="E1564" s="1">
        <v>0</v>
      </c>
      <c r="F1564" s="1">
        <v>3993.6</v>
      </c>
      <c r="G1564" s="1">
        <v>0</v>
      </c>
      <c r="H1564" s="1">
        <v>3993.6</v>
      </c>
      <c r="I1564" s="1">
        <v>3993.6</v>
      </c>
      <c r="J1564" s="1">
        <v>0</v>
      </c>
      <c r="K1564" s="1">
        <v>0</v>
      </c>
      <c r="L1564" s="1">
        <v>0</v>
      </c>
      <c r="M1564" s="1">
        <v>0</v>
      </c>
      <c r="N1564" s="1">
        <v>0</v>
      </c>
      <c r="O1564" s="1">
        <v>0</v>
      </c>
      <c r="P1564" s="1">
        <v>0</v>
      </c>
      <c r="Q1564" s="1">
        <v>0</v>
      </c>
      <c r="R1564" s="1">
        <v>0</v>
      </c>
      <c r="S1564" s="1">
        <v>0</v>
      </c>
      <c r="T1564" s="1">
        <v>0</v>
      </c>
      <c r="U1564" s="1">
        <v>0</v>
      </c>
      <c r="V1564" s="1">
        <v>0</v>
      </c>
      <c r="W1564" s="1">
        <v>0</v>
      </c>
      <c r="X1564" s="1">
        <v>0</v>
      </c>
      <c r="Z1564" s="1" t="s">
        <v>3176</v>
      </c>
    </row>
    <row r="1565" spans="1:26" x14ac:dyDescent="0.3">
      <c r="A1565" s="2" t="s">
        <v>3177</v>
      </c>
      <c r="B1565" s="2" t="s">
        <v>3249</v>
      </c>
      <c r="C1565" s="2" t="s">
        <v>4724</v>
      </c>
      <c r="D1565" s="1">
        <v>0</v>
      </c>
      <c r="E1565" s="1">
        <v>0</v>
      </c>
      <c r="F1565" s="1">
        <v>3993.6</v>
      </c>
      <c r="G1565" s="1">
        <v>0</v>
      </c>
      <c r="H1565" s="1">
        <v>3993.6</v>
      </c>
      <c r="I1565" s="1">
        <v>3993.6</v>
      </c>
      <c r="J1565" s="1">
        <v>0</v>
      </c>
      <c r="K1565" s="1">
        <v>0</v>
      </c>
      <c r="L1565" s="1">
        <v>0</v>
      </c>
      <c r="M1565" s="1">
        <v>0</v>
      </c>
      <c r="N1565" s="1">
        <v>0</v>
      </c>
      <c r="O1565" s="1">
        <v>0</v>
      </c>
      <c r="P1565" s="1">
        <v>0</v>
      </c>
      <c r="Q1565" s="1">
        <v>0</v>
      </c>
      <c r="R1565" s="1">
        <v>0</v>
      </c>
      <c r="S1565" s="1">
        <v>0</v>
      </c>
      <c r="T1565" s="1">
        <v>0</v>
      </c>
      <c r="U1565" s="1">
        <v>0</v>
      </c>
      <c r="V1565" s="1">
        <v>0</v>
      </c>
      <c r="W1565" s="1">
        <v>0</v>
      </c>
      <c r="X1565" s="1">
        <v>0</v>
      </c>
      <c r="Z1565" s="1" t="s">
        <v>3178</v>
      </c>
    </row>
    <row r="1566" spans="1:26" x14ac:dyDescent="0.3">
      <c r="A1566" s="2" t="s">
        <v>3179</v>
      </c>
      <c r="B1566" s="2" t="s">
        <v>3249</v>
      </c>
      <c r="C1566" s="2" t="s">
        <v>4725</v>
      </c>
      <c r="D1566" s="1">
        <v>0</v>
      </c>
      <c r="E1566" s="1">
        <v>0</v>
      </c>
      <c r="F1566" s="1">
        <v>2900</v>
      </c>
      <c r="G1566" s="1">
        <v>2900</v>
      </c>
      <c r="H1566" s="1">
        <v>0</v>
      </c>
      <c r="I1566" s="1">
        <v>0</v>
      </c>
      <c r="J1566" s="1">
        <v>0</v>
      </c>
      <c r="K1566" s="1">
        <v>0</v>
      </c>
      <c r="L1566" s="1">
        <v>0</v>
      </c>
      <c r="M1566" s="1">
        <v>0</v>
      </c>
      <c r="N1566" s="1">
        <v>0</v>
      </c>
      <c r="O1566" s="1">
        <v>0</v>
      </c>
      <c r="P1566" s="1">
        <v>0</v>
      </c>
      <c r="Q1566" s="1">
        <v>0</v>
      </c>
      <c r="R1566" s="1">
        <v>0</v>
      </c>
      <c r="S1566" s="1">
        <v>0</v>
      </c>
      <c r="T1566" s="1">
        <v>0</v>
      </c>
      <c r="U1566" s="1">
        <v>0</v>
      </c>
      <c r="V1566" s="1">
        <v>0</v>
      </c>
      <c r="W1566" s="1">
        <v>0</v>
      </c>
      <c r="X1566" s="1">
        <v>0</v>
      </c>
      <c r="Z1566" s="1" t="s">
        <v>3180</v>
      </c>
    </row>
    <row r="1567" spans="1:26" x14ac:dyDescent="0.3">
      <c r="A1567" s="2" t="s">
        <v>3181</v>
      </c>
      <c r="B1567" s="2" t="s">
        <v>3249</v>
      </c>
      <c r="C1567" s="2" t="s">
        <v>4726</v>
      </c>
      <c r="D1567" s="1">
        <v>0</v>
      </c>
      <c r="E1567" s="1">
        <v>0</v>
      </c>
      <c r="F1567" s="1">
        <v>2900</v>
      </c>
      <c r="G1567" s="1">
        <v>2900</v>
      </c>
      <c r="H1567" s="1">
        <v>0</v>
      </c>
      <c r="I1567" s="1">
        <v>0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0</v>
      </c>
      <c r="P1567" s="1">
        <v>0</v>
      </c>
      <c r="Q1567" s="1">
        <v>0</v>
      </c>
      <c r="R1567" s="1">
        <v>0</v>
      </c>
      <c r="S1567" s="1">
        <v>0</v>
      </c>
      <c r="T1567" s="1">
        <v>0</v>
      </c>
      <c r="U1567" s="1">
        <v>0</v>
      </c>
      <c r="V1567" s="1">
        <v>0</v>
      </c>
      <c r="W1567" s="1">
        <v>0</v>
      </c>
      <c r="X1567" s="1">
        <v>0</v>
      </c>
      <c r="Z1567" s="1" t="s">
        <v>3182</v>
      </c>
    </row>
    <row r="1568" spans="1:26" x14ac:dyDescent="0.3">
      <c r="A1568" s="2" t="s">
        <v>3183</v>
      </c>
      <c r="B1568" s="2" t="s">
        <v>3249</v>
      </c>
      <c r="C1568" s="2" t="s">
        <v>4727</v>
      </c>
      <c r="D1568" s="1">
        <v>0</v>
      </c>
      <c r="E1568" s="1">
        <v>0</v>
      </c>
      <c r="F1568" s="1">
        <v>3828.75</v>
      </c>
      <c r="G1568" s="1">
        <v>1956.75</v>
      </c>
      <c r="H1568" s="1">
        <v>1872</v>
      </c>
      <c r="I1568" s="1">
        <v>1872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v>0</v>
      </c>
      <c r="R1568" s="1">
        <v>0</v>
      </c>
      <c r="S1568" s="1">
        <v>0</v>
      </c>
      <c r="T1568" s="1">
        <v>0</v>
      </c>
      <c r="U1568" s="1">
        <v>0</v>
      </c>
      <c r="V1568" s="1">
        <v>0</v>
      </c>
      <c r="W1568" s="1">
        <v>0</v>
      </c>
      <c r="X1568" s="1">
        <v>0</v>
      </c>
      <c r="Z1568" s="1" t="s">
        <v>3184</v>
      </c>
    </row>
    <row r="1569" spans="1:26" x14ac:dyDescent="0.3">
      <c r="A1569" s="2" t="s">
        <v>3185</v>
      </c>
      <c r="B1569" s="2" t="s">
        <v>3249</v>
      </c>
      <c r="C1569" s="2" t="s">
        <v>4728</v>
      </c>
      <c r="D1569" s="1">
        <v>0</v>
      </c>
      <c r="E1569" s="1">
        <v>0</v>
      </c>
      <c r="F1569" s="1">
        <v>3828.75</v>
      </c>
      <c r="G1569" s="1">
        <v>1956.75</v>
      </c>
      <c r="H1569" s="1">
        <v>1872</v>
      </c>
      <c r="I1569" s="1">
        <v>1872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v>0</v>
      </c>
      <c r="R1569" s="1">
        <v>0</v>
      </c>
      <c r="S1569" s="1">
        <v>0</v>
      </c>
      <c r="T1569" s="1">
        <v>0</v>
      </c>
      <c r="U1569" s="1">
        <v>0</v>
      </c>
      <c r="V1569" s="1">
        <v>0</v>
      </c>
      <c r="W1569" s="1">
        <v>0</v>
      </c>
      <c r="X1569" s="1">
        <v>0</v>
      </c>
      <c r="Z1569" s="1" t="s">
        <v>3186</v>
      </c>
    </row>
    <row r="1570" spans="1:26" x14ac:dyDescent="0.3">
      <c r="A1570" s="2" t="s">
        <v>3187</v>
      </c>
      <c r="B1570" s="2" t="s">
        <v>3249</v>
      </c>
      <c r="C1570" s="2" t="s">
        <v>4729</v>
      </c>
      <c r="D1570" s="1">
        <v>0</v>
      </c>
      <c r="E1570" s="1">
        <v>0</v>
      </c>
      <c r="F1570" s="1">
        <v>63.55</v>
      </c>
      <c r="G1570" s="1">
        <v>21.18</v>
      </c>
      <c r="H1570" s="1">
        <v>42.37</v>
      </c>
      <c r="I1570" s="1">
        <v>42.37</v>
      </c>
      <c r="J1570" s="1">
        <v>0</v>
      </c>
      <c r="K1570" s="1">
        <v>0</v>
      </c>
      <c r="L1570" s="1">
        <v>0</v>
      </c>
      <c r="M1570" s="1">
        <v>0</v>
      </c>
      <c r="N1570" s="1">
        <v>0</v>
      </c>
      <c r="O1570" s="1">
        <v>0</v>
      </c>
      <c r="P1570" s="1">
        <v>0</v>
      </c>
      <c r="Q1570" s="1">
        <v>0</v>
      </c>
      <c r="R1570" s="1">
        <v>0</v>
      </c>
      <c r="S1570" s="1">
        <v>0</v>
      </c>
      <c r="T1570" s="1">
        <v>0</v>
      </c>
      <c r="U1570" s="1">
        <v>0</v>
      </c>
      <c r="V1570" s="1">
        <v>0</v>
      </c>
      <c r="W1570" s="1">
        <v>0</v>
      </c>
      <c r="X1570" s="1">
        <v>0</v>
      </c>
      <c r="Z1570" s="1" t="s">
        <v>3188</v>
      </c>
    </row>
    <row r="1571" spans="1:26" x14ac:dyDescent="0.3">
      <c r="A1571" s="2" t="s">
        <v>3189</v>
      </c>
      <c r="B1571" s="2" t="s">
        <v>3249</v>
      </c>
      <c r="C1571" s="2" t="s">
        <v>4730</v>
      </c>
      <c r="D1571" s="1">
        <v>0</v>
      </c>
      <c r="E1571" s="1">
        <v>0</v>
      </c>
      <c r="F1571" s="1">
        <v>12.71</v>
      </c>
      <c r="G1571" s="1">
        <v>12.71</v>
      </c>
      <c r="H1571" s="1">
        <v>0</v>
      </c>
      <c r="I1571" s="1">
        <v>0</v>
      </c>
      <c r="J1571" s="1">
        <v>0</v>
      </c>
      <c r="K1571" s="1">
        <v>0</v>
      </c>
      <c r="L1571" s="1">
        <v>0</v>
      </c>
      <c r="M1571" s="1">
        <v>0</v>
      </c>
      <c r="N1571" s="1">
        <v>0</v>
      </c>
      <c r="O1571" s="1">
        <v>0</v>
      </c>
      <c r="P1571" s="1">
        <v>0</v>
      </c>
      <c r="Q1571" s="1">
        <v>0</v>
      </c>
      <c r="R1571" s="1">
        <v>0</v>
      </c>
      <c r="S1571" s="1">
        <v>0</v>
      </c>
      <c r="T1571" s="1">
        <v>0</v>
      </c>
      <c r="U1571" s="1">
        <v>0</v>
      </c>
      <c r="V1571" s="1">
        <v>0</v>
      </c>
      <c r="W1571" s="1">
        <v>0</v>
      </c>
      <c r="X1571" s="1">
        <v>0</v>
      </c>
      <c r="Z1571" s="1" t="s">
        <v>3190</v>
      </c>
    </row>
    <row r="1572" spans="1:26" x14ac:dyDescent="0.3">
      <c r="A1572" s="2" t="s">
        <v>3191</v>
      </c>
      <c r="B1572" s="2" t="s">
        <v>3249</v>
      </c>
      <c r="C1572" s="2" t="s">
        <v>4731</v>
      </c>
      <c r="D1572" s="1">
        <v>0</v>
      </c>
      <c r="E1572" s="1">
        <v>0</v>
      </c>
      <c r="F1572" s="1">
        <v>32741.08</v>
      </c>
      <c r="G1572" s="1">
        <v>32741.08</v>
      </c>
      <c r="H1572" s="1">
        <v>0</v>
      </c>
      <c r="I1572" s="1">
        <v>0</v>
      </c>
      <c r="J1572" s="1">
        <v>0</v>
      </c>
      <c r="K1572" s="1">
        <v>0</v>
      </c>
      <c r="L1572" s="1">
        <v>0</v>
      </c>
      <c r="M1572" s="1">
        <v>0</v>
      </c>
      <c r="N1572" s="1">
        <v>0</v>
      </c>
      <c r="O1572" s="1">
        <v>0</v>
      </c>
      <c r="P1572" s="1">
        <v>0</v>
      </c>
      <c r="Q1572" s="1">
        <v>0</v>
      </c>
      <c r="R1572" s="1">
        <v>0</v>
      </c>
      <c r="S1572" s="1">
        <v>0</v>
      </c>
      <c r="T1572" s="1">
        <v>0</v>
      </c>
      <c r="U1572" s="1">
        <v>0</v>
      </c>
      <c r="V1572" s="1">
        <v>0</v>
      </c>
      <c r="W1572" s="1">
        <v>0</v>
      </c>
      <c r="X1572" s="1">
        <v>0</v>
      </c>
      <c r="Z1572" s="1" t="s">
        <v>3192</v>
      </c>
    </row>
    <row r="1573" spans="1:26" x14ac:dyDescent="0.3">
      <c r="A1573" s="2" t="s">
        <v>3193</v>
      </c>
      <c r="B1573" s="2" t="s">
        <v>3249</v>
      </c>
      <c r="C1573" s="2" t="s">
        <v>4732</v>
      </c>
      <c r="D1573" s="1">
        <v>0</v>
      </c>
      <c r="E1573" s="1">
        <v>0</v>
      </c>
      <c r="F1573" s="1">
        <v>11250</v>
      </c>
      <c r="G1573" s="1">
        <v>11250</v>
      </c>
      <c r="H1573" s="1">
        <v>0</v>
      </c>
      <c r="I1573" s="1">
        <v>0</v>
      </c>
      <c r="J1573" s="1">
        <v>0</v>
      </c>
      <c r="K1573" s="1">
        <v>0</v>
      </c>
      <c r="L1573" s="1">
        <v>0</v>
      </c>
      <c r="M1573" s="1">
        <v>0</v>
      </c>
      <c r="N1573" s="1">
        <v>0</v>
      </c>
      <c r="O1573" s="1">
        <v>0</v>
      </c>
      <c r="P1573" s="1">
        <v>0</v>
      </c>
      <c r="Q1573" s="1">
        <v>0</v>
      </c>
      <c r="R1573" s="1">
        <v>0</v>
      </c>
      <c r="S1573" s="1">
        <v>0</v>
      </c>
      <c r="T1573" s="1">
        <v>0</v>
      </c>
      <c r="U1573" s="1">
        <v>0</v>
      </c>
      <c r="V1573" s="1">
        <v>0</v>
      </c>
      <c r="W1573" s="1">
        <v>0</v>
      </c>
      <c r="X1573" s="1">
        <v>0</v>
      </c>
      <c r="Z1573" s="1" t="s">
        <v>3194</v>
      </c>
    </row>
    <row r="1574" spans="1:26" x14ac:dyDescent="0.3">
      <c r="A1574" s="2" t="s">
        <v>3195</v>
      </c>
      <c r="B1574" s="2" t="s">
        <v>3249</v>
      </c>
      <c r="C1574" s="2" t="s">
        <v>4733</v>
      </c>
      <c r="D1574" s="1">
        <v>0</v>
      </c>
      <c r="E1574" s="1">
        <v>0</v>
      </c>
      <c r="F1574" s="1">
        <v>20338.98</v>
      </c>
      <c r="G1574" s="1">
        <v>20338.98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</v>
      </c>
      <c r="P1574" s="1">
        <v>0</v>
      </c>
      <c r="Q1574" s="1">
        <v>0</v>
      </c>
      <c r="R1574" s="1">
        <v>0</v>
      </c>
      <c r="S1574" s="1">
        <v>0</v>
      </c>
      <c r="T1574" s="1">
        <v>0</v>
      </c>
      <c r="U1574" s="1">
        <v>0</v>
      </c>
      <c r="V1574" s="1">
        <v>0</v>
      </c>
      <c r="W1574" s="1">
        <v>0</v>
      </c>
      <c r="X1574" s="1">
        <v>0</v>
      </c>
      <c r="Z1574" s="1" t="s">
        <v>3196</v>
      </c>
    </row>
    <row r="1575" spans="1:26" x14ac:dyDescent="0.3">
      <c r="A1575" s="2" t="s">
        <v>3197</v>
      </c>
      <c r="B1575" s="2" t="s">
        <v>3249</v>
      </c>
      <c r="C1575" s="2" t="s">
        <v>4734</v>
      </c>
      <c r="D1575" s="1">
        <v>0</v>
      </c>
      <c r="E1575" s="1">
        <v>0</v>
      </c>
      <c r="F1575" s="1">
        <v>741.66</v>
      </c>
      <c r="G1575" s="1">
        <v>741.66</v>
      </c>
      <c r="H1575" s="1">
        <v>0</v>
      </c>
      <c r="I1575" s="1">
        <v>0</v>
      </c>
      <c r="J1575" s="1">
        <v>0</v>
      </c>
      <c r="K1575" s="1">
        <v>0</v>
      </c>
      <c r="L1575" s="1">
        <v>0</v>
      </c>
      <c r="M1575" s="1">
        <v>0</v>
      </c>
      <c r="N1575" s="1">
        <v>0</v>
      </c>
      <c r="O1575" s="1">
        <v>0</v>
      </c>
      <c r="P1575" s="1">
        <v>0</v>
      </c>
      <c r="Q1575" s="1">
        <v>0</v>
      </c>
      <c r="R1575" s="1">
        <v>0</v>
      </c>
      <c r="S1575" s="1">
        <v>0</v>
      </c>
      <c r="T1575" s="1">
        <v>0</v>
      </c>
      <c r="U1575" s="1">
        <v>0</v>
      </c>
      <c r="V1575" s="1">
        <v>0</v>
      </c>
      <c r="W1575" s="1">
        <v>0</v>
      </c>
      <c r="X1575" s="1">
        <v>0</v>
      </c>
      <c r="Z1575" s="1" t="s">
        <v>3198</v>
      </c>
    </row>
    <row r="1576" spans="1:26" x14ac:dyDescent="0.3">
      <c r="A1576" s="2" t="s">
        <v>3199</v>
      </c>
      <c r="B1576" s="2" t="s">
        <v>3249</v>
      </c>
      <c r="C1576" s="2" t="s">
        <v>4735</v>
      </c>
      <c r="D1576" s="1">
        <v>0</v>
      </c>
      <c r="E1576" s="1">
        <v>0</v>
      </c>
      <c r="F1576" s="1">
        <v>410.44</v>
      </c>
      <c r="G1576" s="1">
        <v>410.44</v>
      </c>
      <c r="H1576" s="1">
        <v>0</v>
      </c>
      <c r="I1576" s="1">
        <v>0</v>
      </c>
      <c r="J1576" s="1">
        <v>0</v>
      </c>
      <c r="K1576" s="1">
        <v>0</v>
      </c>
      <c r="L1576" s="1">
        <v>0</v>
      </c>
      <c r="M1576" s="1">
        <v>0</v>
      </c>
      <c r="N1576" s="1">
        <v>0</v>
      </c>
      <c r="O1576" s="1">
        <v>0</v>
      </c>
      <c r="P1576" s="1">
        <v>0</v>
      </c>
      <c r="Q1576" s="1">
        <v>0</v>
      </c>
      <c r="R1576" s="1">
        <v>0</v>
      </c>
      <c r="S1576" s="1">
        <v>0</v>
      </c>
      <c r="T1576" s="1">
        <v>0</v>
      </c>
      <c r="U1576" s="1">
        <v>0</v>
      </c>
      <c r="V1576" s="1">
        <v>0</v>
      </c>
      <c r="W1576" s="1">
        <v>0</v>
      </c>
      <c r="X1576" s="1">
        <v>0</v>
      </c>
      <c r="Z1576" s="1" t="s">
        <v>3200</v>
      </c>
    </row>
    <row r="1577" spans="1:26" x14ac:dyDescent="0.3">
      <c r="A1577" s="2" t="s">
        <v>3201</v>
      </c>
      <c r="B1577" s="2" t="s">
        <v>3249</v>
      </c>
      <c r="C1577" s="2" t="s">
        <v>4736</v>
      </c>
      <c r="D1577" s="1">
        <v>0</v>
      </c>
      <c r="E1577" s="1">
        <v>0</v>
      </c>
      <c r="F1577" s="1">
        <v>17482.080000000002</v>
      </c>
      <c r="G1577" s="1">
        <v>17482.080000000002</v>
      </c>
      <c r="H1577" s="1">
        <v>0</v>
      </c>
      <c r="I1577" s="1">
        <v>0</v>
      </c>
      <c r="J1577" s="1">
        <v>0</v>
      </c>
      <c r="K1577" s="1">
        <v>0</v>
      </c>
      <c r="L1577" s="1">
        <v>0</v>
      </c>
      <c r="M1577" s="1">
        <v>0</v>
      </c>
      <c r="N1577" s="1">
        <v>0</v>
      </c>
      <c r="O1577" s="1">
        <v>0</v>
      </c>
      <c r="P1577" s="1">
        <v>0</v>
      </c>
      <c r="Q1577" s="1">
        <v>0</v>
      </c>
      <c r="R1577" s="1">
        <v>0</v>
      </c>
      <c r="S1577" s="1">
        <v>0</v>
      </c>
      <c r="T1577" s="1">
        <v>0</v>
      </c>
      <c r="U1577" s="1">
        <v>0</v>
      </c>
      <c r="V1577" s="1">
        <v>0</v>
      </c>
      <c r="W1577" s="1">
        <v>0</v>
      </c>
      <c r="X1577" s="1">
        <v>0</v>
      </c>
      <c r="Z1577" s="1" t="s">
        <v>3202</v>
      </c>
    </row>
    <row r="1578" spans="1:26" x14ac:dyDescent="0.3">
      <c r="A1578" s="2" t="s">
        <v>3203</v>
      </c>
      <c r="B1578" s="2" t="s">
        <v>3249</v>
      </c>
      <c r="C1578" s="2" t="s">
        <v>4737</v>
      </c>
      <c r="D1578" s="1">
        <v>0</v>
      </c>
      <c r="E1578" s="1">
        <v>0</v>
      </c>
      <c r="F1578" s="1">
        <v>56965.82</v>
      </c>
      <c r="G1578" s="1">
        <v>7423.73</v>
      </c>
      <c r="H1578" s="1">
        <v>49542.09</v>
      </c>
      <c r="I1578" s="1">
        <v>49542.09</v>
      </c>
      <c r="J1578" s="1">
        <v>0</v>
      </c>
      <c r="K1578" s="1">
        <v>0</v>
      </c>
      <c r="L1578" s="1">
        <v>0</v>
      </c>
      <c r="M1578" s="1">
        <v>0</v>
      </c>
      <c r="N1578" s="1">
        <v>0</v>
      </c>
      <c r="O1578" s="1">
        <v>0</v>
      </c>
      <c r="P1578" s="1">
        <v>0</v>
      </c>
      <c r="Q1578" s="1">
        <v>0</v>
      </c>
      <c r="R1578" s="1">
        <v>0</v>
      </c>
      <c r="S1578" s="1">
        <v>0</v>
      </c>
      <c r="T1578" s="1">
        <v>0</v>
      </c>
      <c r="U1578" s="1">
        <v>0</v>
      </c>
      <c r="V1578" s="1">
        <v>0</v>
      </c>
      <c r="W1578" s="1">
        <v>0</v>
      </c>
      <c r="X1578" s="1">
        <v>0</v>
      </c>
      <c r="Z1578" s="1" t="s">
        <v>3204</v>
      </c>
    </row>
    <row r="1579" spans="1:26" x14ac:dyDescent="0.3">
      <c r="A1579" s="2" t="s">
        <v>3205</v>
      </c>
      <c r="B1579" s="2" t="s">
        <v>3249</v>
      </c>
      <c r="C1579" s="2" t="s">
        <v>4738</v>
      </c>
      <c r="D1579" s="1">
        <v>0</v>
      </c>
      <c r="E1579" s="1">
        <v>0</v>
      </c>
      <c r="F1579" s="1">
        <v>953.73</v>
      </c>
      <c r="G1579" s="1">
        <v>792.36</v>
      </c>
      <c r="H1579" s="1">
        <v>161.37</v>
      </c>
      <c r="I1579" s="1">
        <v>161.37</v>
      </c>
      <c r="J1579" s="1">
        <v>0</v>
      </c>
      <c r="K1579" s="1">
        <v>0</v>
      </c>
      <c r="L1579" s="1">
        <v>0</v>
      </c>
      <c r="M1579" s="1">
        <v>23.56</v>
      </c>
      <c r="N1579" s="1">
        <v>0</v>
      </c>
      <c r="O1579" s="1">
        <v>23.56</v>
      </c>
      <c r="P1579" s="1">
        <v>0</v>
      </c>
      <c r="Q1579" s="1">
        <v>0</v>
      </c>
      <c r="R1579" s="1">
        <v>0</v>
      </c>
      <c r="S1579" s="1">
        <v>0</v>
      </c>
      <c r="T1579" s="1">
        <v>0</v>
      </c>
      <c r="U1579" s="1">
        <v>0</v>
      </c>
      <c r="V1579" s="1">
        <v>0</v>
      </c>
      <c r="W1579" s="1">
        <v>0</v>
      </c>
      <c r="X1579" s="1">
        <v>0</v>
      </c>
      <c r="Z1579" s="1" t="s">
        <v>3206</v>
      </c>
    </row>
    <row r="1580" spans="1:26" x14ac:dyDescent="0.3">
      <c r="A1580" s="2" t="s">
        <v>3207</v>
      </c>
      <c r="B1580" s="2" t="s">
        <v>3249</v>
      </c>
      <c r="C1580" s="2" t="s">
        <v>4739</v>
      </c>
      <c r="D1580" s="1">
        <v>0</v>
      </c>
      <c r="E1580" s="1">
        <v>0</v>
      </c>
      <c r="F1580" s="1">
        <v>9710.94</v>
      </c>
      <c r="G1580" s="1">
        <v>5313.22</v>
      </c>
      <c r="H1580" s="1">
        <v>4397.72</v>
      </c>
      <c r="I1580" s="1">
        <v>4397.72</v>
      </c>
      <c r="J1580" s="1">
        <v>0</v>
      </c>
      <c r="K1580" s="1">
        <v>0</v>
      </c>
      <c r="L1580" s="1">
        <v>0</v>
      </c>
      <c r="M1580" s="1">
        <v>2924.61</v>
      </c>
      <c r="N1580" s="1">
        <v>0</v>
      </c>
      <c r="O1580" s="1">
        <v>2924.61</v>
      </c>
      <c r="P1580" s="1">
        <v>0</v>
      </c>
      <c r="Q1580" s="1">
        <v>0</v>
      </c>
      <c r="R1580" s="1">
        <v>0</v>
      </c>
      <c r="S1580" s="1">
        <v>0</v>
      </c>
      <c r="T1580" s="1">
        <v>0</v>
      </c>
      <c r="U1580" s="1">
        <v>0</v>
      </c>
      <c r="V1580" s="1">
        <v>0</v>
      </c>
      <c r="W1580" s="1">
        <v>0</v>
      </c>
      <c r="X1580" s="1">
        <v>0</v>
      </c>
      <c r="Z1580" s="1" t="s">
        <v>3208</v>
      </c>
    </row>
    <row r="1581" spans="1:26" x14ac:dyDescent="0.3">
      <c r="A1581" s="2" t="s">
        <v>3209</v>
      </c>
      <c r="B1581" s="2" t="s">
        <v>3249</v>
      </c>
      <c r="C1581" s="2" t="s">
        <v>4740</v>
      </c>
      <c r="D1581" s="1">
        <v>0</v>
      </c>
      <c r="E1581" s="1">
        <v>0</v>
      </c>
      <c r="F1581" s="1">
        <v>452.66</v>
      </c>
      <c r="G1581" s="1">
        <v>167.8</v>
      </c>
      <c r="H1581" s="1">
        <v>284.86</v>
      </c>
      <c r="I1581" s="1">
        <v>284.86</v>
      </c>
      <c r="J1581" s="1">
        <v>0</v>
      </c>
      <c r="K1581" s="1">
        <v>0</v>
      </c>
      <c r="L1581" s="1">
        <v>0</v>
      </c>
      <c r="M1581" s="1">
        <v>84.75</v>
      </c>
      <c r="N1581" s="1">
        <v>0</v>
      </c>
      <c r="O1581" s="1">
        <v>84.75</v>
      </c>
      <c r="P1581" s="1">
        <v>0</v>
      </c>
      <c r="Q1581" s="1">
        <v>0</v>
      </c>
      <c r="R1581" s="1">
        <v>0</v>
      </c>
      <c r="S1581" s="1">
        <v>0</v>
      </c>
      <c r="T1581" s="1">
        <v>0</v>
      </c>
      <c r="U1581" s="1">
        <v>0</v>
      </c>
      <c r="V1581" s="1">
        <v>0</v>
      </c>
      <c r="W1581" s="1">
        <v>0</v>
      </c>
      <c r="X1581" s="1">
        <v>0</v>
      </c>
      <c r="Z1581" s="1" t="s">
        <v>3210</v>
      </c>
    </row>
    <row r="1582" spans="1:26" x14ac:dyDescent="0.3">
      <c r="A1582" s="2" t="s">
        <v>3211</v>
      </c>
      <c r="B1582" s="2" t="s">
        <v>3249</v>
      </c>
      <c r="C1582" s="2" t="s">
        <v>4741</v>
      </c>
      <c r="D1582" s="1">
        <v>0</v>
      </c>
      <c r="E1582" s="1">
        <v>0</v>
      </c>
      <c r="F1582" s="1">
        <v>1150</v>
      </c>
      <c r="G1582" s="1">
        <v>1150</v>
      </c>
      <c r="H1582" s="1">
        <v>0</v>
      </c>
      <c r="I1582" s="1">
        <v>0</v>
      </c>
      <c r="J1582" s="1">
        <v>0</v>
      </c>
      <c r="K1582" s="1">
        <v>0</v>
      </c>
      <c r="L1582" s="1">
        <v>0</v>
      </c>
      <c r="M1582" s="1">
        <v>0</v>
      </c>
      <c r="N1582" s="1">
        <v>0</v>
      </c>
      <c r="O1582" s="1">
        <v>0</v>
      </c>
      <c r="P1582" s="1">
        <v>0</v>
      </c>
      <c r="Q1582" s="1">
        <v>0</v>
      </c>
      <c r="R1582" s="1">
        <v>0</v>
      </c>
      <c r="S1582" s="1">
        <v>0</v>
      </c>
      <c r="T1582" s="1">
        <v>0</v>
      </c>
      <c r="U1582" s="1">
        <v>0</v>
      </c>
      <c r="V1582" s="1">
        <v>0</v>
      </c>
      <c r="W1582" s="1">
        <v>0</v>
      </c>
      <c r="X1582" s="1">
        <v>0</v>
      </c>
      <c r="Z1582" s="1" t="s">
        <v>3212</v>
      </c>
    </row>
    <row r="1583" spans="1:26" x14ac:dyDescent="0.3">
      <c r="A1583" s="2" t="s">
        <v>3213</v>
      </c>
      <c r="B1583" s="2" t="s">
        <v>3249</v>
      </c>
      <c r="C1583" s="2" t="s">
        <v>4742</v>
      </c>
      <c r="D1583" s="1">
        <v>0</v>
      </c>
      <c r="E1583" s="1">
        <v>0</v>
      </c>
      <c r="F1583" s="1">
        <v>1368.6</v>
      </c>
      <c r="G1583" s="1">
        <v>163</v>
      </c>
      <c r="H1583" s="1">
        <v>1205.5999999999999</v>
      </c>
      <c r="I1583" s="1">
        <v>1205.5999999999999</v>
      </c>
      <c r="J1583" s="1">
        <v>0</v>
      </c>
      <c r="K1583" s="1">
        <v>0</v>
      </c>
      <c r="L1583" s="1">
        <v>0</v>
      </c>
      <c r="M1583" s="1">
        <v>0</v>
      </c>
      <c r="N1583" s="1">
        <v>0</v>
      </c>
      <c r="O1583" s="1">
        <v>0</v>
      </c>
      <c r="P1583" s="1">
        <v>0</v>
      </c>
      <c r="Q1583" s="1">
        <v>0</v>
      </c>
      <c r="R1583" s="1">
        <v>0</v>
      </c>
      <c r="S1583" s="1">
        <v>0</v>
      </c>
      <c r="T1583" s="1">
        <v>0</v>
      </c>
      <c r="U1583" s="1">
        <v>0</v>
      </c>
      <c r="V1583" s="1">
        <v>0</v>
      </c>
      <c r="W1583" s="1">
        <v>0</v>
      </c>
      <c r="X1583" s="1">
        <v>0</v>
      </c>
      <c r="Z1583" s="1" t="s">
        <v>3214</v>
      </c>
    </row>
    <row r="1584" spans="1:26" x14ac:dyDescent="0.3">
      <c r="A1584" s="2" t="s">
        <v>3215</v>
      </c>
      <c r="B1584" s="2" t="s">
        <v>3249</v>
      </c>
      <c r="C1584" s="2" t="s">
        <v>4743</v>
      </c>
      <c r="D1584" s="1">
        <v>0</v>
      </c>
      <c r="E1584" s="1">
        <v>0</v>
      </c>
      <c r="F1584" s="1">
        <v>90</v>
      </c>
      <c r="G1584" s="1">
        <v>90</v>
      </c>
      <c r="H1584" s="1">
        <v>0</v>
      </c>
      <c r="I1584" s="1">
        <v>0</v>
      </c>
      <c r="J1584" s="1">
        <v>0</v>
      </c>
      <c r="K1584" s="1">
        <v>0</v>
      </c>
      <c r="L1584" s="1">
        <v>0</v>
      </c>
      <c r="M1584" s="1">
        <v>0</v>
      </c>
      <c r="N1584" s="1">
        <v>0</v>
      </c>
      <c r="O1584" s="1">
        <v>0</v>
      </c>
      <c r="P1584" s="1">
        <v>0</v>
      </c>
      <c r="Q1584" s="1">
        <v>0</v>
      </c>
      <c r="R1584" s="1">
        <v>0</v>
      </c>
      <c r="S1584" s="1">
        <v>0</v>
      </c>
      <c r="T1584" s="1">
        <v>0</v>
      </c>
      <c r="U1584" s="1">
        <v>0</v>
      </c>
      <c r="V1584" s="1">
        <v>0</v>
      </c>
      <c r="W1584" s="1">
        <v>0</v>
      </c>
      <c r="X1584" s="1">
        <v>0</v>
      </c>
      <c r="Z1584" s="1" t="s">
        <v>3216</v>
      </c>
    </row>
    <row r="1585" spans="1:26" x14ac:dyDescent="0.3">
      <c r="A1585" s="2" t="s">
        <v>3217</v>
      </c>
      <c r="B1585" s="2" t="s">
        <v>3249</v>
      </c>
      <c r="C1585" s="2" t="s">
        <v>4744</v>
      </c>
      <c r="D1585" s="1">
        <v>0</v>
      </c>
      <c r="E1585" s="1">
        <v>0</v>
      </c>
      <c r="F1585" s="1">
        <v>1809.82</v>
      </c>
      <c r="G1585" s="1">
        <v>902.56</v>
      </c>
      <c r="H1585" s="1">
        <v>907.26</v>
      </c>
      <c r="I1585" s="1">
        <v>907.26</v>
      </c>
      <c r="J1585" s="1">
        <v>0</v>
      </c>
      <c r="K1585" s="1">
        <v>0</v>
      </c>
      <c r="L1585" s="1">
        <v>0</v>
      </c>
      <c r="M1585" s="1">
        <v>0</v>
      </c>
      <c r="N1585" s="1">
        <v>0</v>
      </c>
      <c r="O1585" s="1">
        <v>0</v>
      </c>
      <c r="P1585" s="1">
        <v>0</v>
      </c>
      <c r="Q1585" s="1">
        <v>0</v>
      </c>
      <c r="R1585" s="1">
        <v>0</v>
      </c>
      <c r="S1585" s="1">
        <v>0</v>
      </c>
      <c r="T1585" s="1">
        <v>0</v>
      </c>
      <c r="U1585" s="1">
        <v>0</v>
      </c>
      <c r="V1585" s="1">
        <v>0</v>
      </c>
      <c r="W1585" s="1">
        <v>0</v>
      </c>
      <c r="X1585" s="1">
        <v>0</v>
      </c>
      <c r="Z1585" s="1" t="s">
        <v>3218</v>
      </c>
    </row>
    <row r="1586" spans="1:26" x14ac:dyDescent="0.3">
      <c r="A1586" s="2" t="s">
        <v>3219</v>
      </c>
      <c r="B1586" s="2" t="s">
        <v>3249</v>
      </c>
      <c r="C1586" s="2" t="s">
        <v>4745</v>
      </c>
      <c r="D1586" s="1">
        <v>0</v>
      </c>
      <c r="E1586" s="1">
        <v>0</v>
      </c>
      <c r="F1586" s="1">
        <v>4839.8599999999997</v>
      </c>
      <c r="G1586" s="1">
        <v>2839.86</v>
      </c>
      <c r="H1586" s="1">
        <v>2000</v>
      </c>
      <c r="I1586" s="1">
        <v>2000</v>
      </c>
      <c r="J1586" s="1">
        <v>0</v>
      </c>
      <c r="K1586" s="1">
        <v>0</v>
      </c>
      <c r="L1586" s="1">
        <v>0</v>
      </c>
      <c r="M1586" s="1">
        <v>2839.86</v>
      </c>
      <c r="N1586" s="1">
        <v>0</v>
      </c>
      <c r="O1586" s="1">
        <v>2839.86</v>
      </c>
      <c r="P1586" s="1">
        <v>0</v>
      </c>
      <c r="Q1586" s="1">
        <v>0</v>
      </c>
      <c r="R1586" s="1">
        <v>0</v>
      </c>
      <c r="S1586" s="1">
        <v>0</v>
      </c>
      <c r="T1586" s="1">
        <v>0</v>
      </c>
      <c r="U1586" s="1">
        <v>0</v>
      </c>
      <c r="V1586" s="1">
        <v>0</v>
      </c>
      <c r="W1586" s="1">
        <v>0</v>
      </c>
      <c r="X1586" s="1">
        <v>0</v>
      </c>
      <c r="Z1586" s="1" t="s">
        <v>3220</v>
      </c>
    </row>
    <row r="1587" spans="1:26" x14ac:dyDescent="0.3">
      <c r="A1587" s="2" t="s">
        <v>3221</v>
      </c>
      <c r="B1587" s="2" t="s">
        <v>3249</v>
      </c>
      <c r="C1587" s="2" t="s">
        <v>4746</v>
      </c>
      <c r="D1587" s="1">
        <v>0</v>
      </c>
      <c r="E1587" s="1">
        <v>0</v>
      </c>
      <c r="F1587" s="1">
        <v>200</v>
      </c>
      <c r="G1587" s="1">
        <v>200</v>
      </c>
      <c r="H1587" s="1">
        <v>0</v>
      </c>
      <c r="I1587" s="1">
        <v>0</v>
      </c>
      <c r="J1587" s="1">
        <v>0</v>
      </c>
      <c r="K1587" s="1">
        <v>0</v>
      </c>
      <c r="L1587" s="1">
        <v>0</v>
      </c>
      <c r="M1587" s="1">
        <v>200</v>
      </c>
      <c r="N1587" s="1">
        <v>200</v>
      </c>
      <c r="O1587" s="1">
        <v>0</v>
      </c>
      <c r="P1587" s="1">
        <v>0</v>
      </c>
      <c r="Q1587" s="1">
        <v>0</v>
      </c>
      <c r="R1587" s="1">
        <v>0</v>
      </c>
      <c r="S1587" s="1">
        <v>0</v>
      </c>
      <c r="T1587" s="1">
        <v>0</v>
      </c>
      <c r="U1587" s="1">
        <v>0</v>
      </c>
      <c r="V1587" s="1">
        <v>0</v>
      </c>
      <c r="W1587" s="1">
        <v>0</v>
      </c>
      <c r="X1587" s="1">
        <v>0</v>
      </c>
      <c r="Z1587" s="1" t="s">
        <v>3222</v>
      </c>
    </row>
    <row r="1588" spans="1:26" x14ac:dyDescent="0.3">
      <c r="A1588" s="2" t="s">
        <v>3223</v>
      </c>
      <c r="B1588" s="2" t="s">
        <v>3250</v>
      </c>
      <c r="C1588" s="2" t="s">
        <v>4747</v>
      </c>
      <c r="D1588" s="1">
        <v>0</v>
      </c>
      <c r="E1588" s="1">
        <v>0</v>
      </c>
      <c r="F1588" s="1">
        <v>60.83</v>
      </c>
      <c r="G1588" s="1">
        <v>60.83</v>
      </c>
      <c r="H1588" s="1">
        <v>0</v>
      </c>
      <c r="I1588" s="1">
        <v>0</v>
      </c>
      <c r="J1588" s="1">
        <v>0</v>
      </c>
      <c r="K1588" s="1">
        <v>0</v>
      </c>
      <c r="L1588" s="1">
        <v>0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  <c r="T1588" s="1">
        <v>0</v>
      </c>
      <c r="U1588" s="1">
        <v>0</v>
      </c>
      <c r="V1588" s="1">
        <v>0</v>
      </c>
      <c r="W1588" s="1">
        <v>0</v>
      </c>
      <c r="X1588" s="1">
        <v>0</v>
      </c>
      <c r="Z1588" s="1" t="s">
        <v>3224</v>
      </c>
    </row>
    <row r="1589" spans="1:26" x14ac:dyDescent="0.3">
      <c r="A1589" s="2" t="s">
        <v>3225</v>
      </c>
      <c r="B1589" s="2" t="s">
        <v>3250</v>
      </c>
      <c r="C1589" s="2" t="s">
        <v>4748</v>
      </c>
      <c r="D1589" s="1">
        <v>0</v>
      </c>
      <c r="E1589" s="1">
        <v>0</v>
      </c>
      <c r="F1589" s="1">
        <v>21.71</v>
      </c>
      <c r="G1589" s="1">
        <v>21.71</v>
      </c>
      <c r="H1589" s="1">
        <v>0</v>
      </c>
      <c r="I1589" s="1">
        <v>0</v>
      </c>
      <c r="J1589" s="1">
        <v>0</v>
      </c>
      <c r="K1589" s="1">
        <v>0</v>
      </c>
      <c r="L1589" s="1">
        <v>0</v>
      </c>
      <c r="M1589" s="1">
        <v>0</v>
      </c>
      <c r="N1589" s="1">
        <v>0</v>
      </c>
      <c r="O1589" s="1">
        <v>0</v>
      </c>
      <c r="P1589" s="1">
        <v>0</v>
      </c>
      <c r="Q1589" s="1">
        <v>0</v>
      </c>
      <c r="R1589" s="1">
        <v>0</v>
      </c>
      <c r="S1589" s="1">
        <v>0</v>
      </c>
      <c r="T1589" s="1">
        <v>0</v>
      </c>
      <c r="U1589" s="1">
        <v>0</v>
      </c>
      <c r="V1589" s="1">
        <v>0</v>
      </c>
      <c r="W1589" s="1">
        <v>0</v>
      </c>
      <c r="X1589" s="1">
        <v>0</v>
      </c>
      <c r="Z1589" s="1" t="s">
        <v>3226</v>
      </c>
    </row>
    <row r="1590" spans="1:26" x14ac:dyDescent="0.3">
      <c r="A1590" s="2" t="s">
        <v>3227</v>
      </c>
      <c r="B1590" s="2" t="s">
        <v>3250</v>
      </c>
      <c r="C1590" s="2" t="s">
        <v>4749</v>
      </c>
      <c r="D1590" s="1">
        <v>0</v>
      </c>
      <c r="E1590" s="1">
        <v>0</v>
      </c>
      <c r="F1590" s="1">
        <v>21.71</v>
      </c>
      <c r="G1590" s="1">
        <v>21.71</v>
      </c>
      <c r="H1590" s="1">
        <v>0</v>
      </c>
      <c r="I1590" s="1">
        <v>0</v>
      </c>
      <c r="J1590" s="1">
        <v>0</v>
      </c>
      <c r="K1590" s="1">
        <v>0</v>
      </c>
      <c r="L1590" s="1">
        <v>0</v>
      </c>
      <c r="M1590" s="1">
        <v>0</v>
      </c>
      <c r="N1590" s="1">
        <v>0</v>
      </c>
      <c r="O1590" s="1">
        <v>0</v>
      </c>
      <c r="P1590" s="1">
        <v>0</v>
      </c>
      <c r="Q1590" s="1">
        <v>0</v>
      </c>
      <c r="R1590" s="1">
        <v>0</v>
      </c>
      <c r="S1590" s="1">
        <v>0</v>
      </c>
      <c r="T1590" s="1">
        <v>0</v>
      </c>
      <c r="U1590" s="1">
        <v>0</v>
      </c>
      <c r="V1590" s="1">
        <v>0</v>
      </c>
      <c r="W1590" s="1">
        <v>0</v>
      </c>
      <c r="X1590" s="1">
        <v>0</v>
      </c>
      <c r="Z1590" s="1" t="s">
        <v>3228</v>
      </c>
    </row>
    <row r="1591" spans="1:26" x14ac:dyDescent="0.3">
      <c r="A1591" s="2" t="s">
        <v>3229</v>
      </c>
      <c r="B1591" s="2" t="s">
        <v>3250</v>
      </c>
      <c r="C1591" s="2" t="s">
        <v>4750</v>
      </c>
      <c r="D1591" s="1">
        <v>0</v>
      </c>
      <c r="E1591" s="1">
        <v>0</v>
      </c>
      <c r="F1591" s="1">
        <v>21.71</v>
      </c>
      <c r="G1591" s="1">
        <v>21.71</v>
      </c>
      <c r="H1591" s="1">
        <v>0</v>
      </c>
      <c r="I1591" s="1">
        <v>0</v>
      </c>
      <c r="J1591" s="1">
        <v>0</v>
      </c>
      <c r="K1591" s="1">
        <v>0</v>
      </c>
      <c r="L1591" s="1">
        <v>0</v>
      </c>
      <c r="M1591" s="1">
        <v>0</v>
      </c>
      <c r="N1591" s="1">
        <v>0</v>
      </c>
      <c r="O1591" s="1">
        <v>0</v>
      </c>
      <c r="P1591" s="1">
        <v>0</v>
      </c>
      <c r="Q1591" s="1">
        <v>0</v>
      </c>
      <c r="R1591" s="1">
        <v>0</v>
      </c>
      <c r="S1591" s="1">
        <v>0</v>
      </c>
      <c r="T1591" s="1">
        <v>0</v>
      </c>
      <c r="U1591" s="1">
        <v>0</v>
      </c>
      <c r="V1591" s="1">
        <v>0</v>
      </c>
      <c r="W1591" s="1">
        <v>0</v>
      </c>
      <c r="X1591" s="1">
        <v>0</v>
      </c>
      <c r="Z1591" s="1" t="s">
        <v>3230</v>
      </c>
    </row>
    <row r="1592" spans="1:26" x14ac:dyDescent="0.3">
      <c r="A1592" s="2" t="s">
        <v>3231</v>
      </c>
      <c r="B1592" s="2" t="s">
        <v>3249</v>
      </c>
      <c r="C1592" s="2" t="s">
        <v>4751</v>
      </c>
      <c r="D1592" s="1">
        <v>0</v>
      </c>
      <c r="E1592" s="1">
        <v>0</v>
      </c>
      <c r="F1592" s="1">
        <v>39.119999999999997</v>
      </c>
      <c r="G1592" s="1">
        <v>39.119999999999997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0</v>
      </c>
      <c r="N1592" s="1">
        <v>0</v>
      </c>
      <c r="O1592" s="1">
        <v>0</v>
      </c>
      <c r="P1592" s="1">
        <v>0</v>
      </c>
      <c r="Q1592" s="1">
        <v>0</v>
      </c>
      <c r="R1592" s="1">
        <v>0</v>
      </c>
      <c r="S1592" s="1">
        <v>0</v>
      </c>
      <c r="T1592" s="1">
        <v>0</v>
      </c>
      <c r="U1592" s="1">
        <v>0</v>
      </c>
      <c r="V1592" s="1">
        <v>0</v>
      </c>
      <c r="W1592" s="1">
        <v>0</v>
      </c>
      <c r="X1592" s="1">
        <v>0</v>
      </c>
      <c r="Z1592" s="1" t="s">
        <v>3232</v>
      </c>
    </row>
    <row r="1593" spans="1:26" x14ac:dyDescent="0.3">
      <c r="A1593" s="2" t="s">
        <v>3233</v>
      </c>
      <c r="B1593" s="2" t="s">
        <v>3249</v>
      </c>
      <c r="C1593" s="2" t="s">
        <v>4752</v>
      </c>
      <c r="D1593" s="1">
        <v>0</v>
      </c>
      <c r="E1593" s="1">
        <v>0</v>
      </c>
      <c r="F1593" s="1">
        <v>10</v>
      </c>
      <c r="G1593" s="1">
        <v>10</v>
      </c>
      <c r="H1593" s="1">
        <v>0</v>
      </c>
      <c r="I1593" s="1">
        <v>0</v>
      </c>
      <c r="J1593" s="1">
        <v>0</v>
      </c>
      <c r="K1593" s="1">
        <v>0</v>
      </c>
      <c r="L1593" s="1">
        <v>0</v>
      </c>
      <c r="M1593" s="1">
        <v>0</v>
      </c>
      <c r="N1593" s="1">
        <v>0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  <c r="T1593" s="1">
        <v>0</v>
      </c>
      <c r="U1593" s="1">
        <v>0</v>
      </c>
      <c r="V1593" s="1">
        <v>0</v>
      </c>
      <c r="W1593" s="1">
        <v>0</v>
      </c>
      <c r="X1593" s="1">
        <v>0</v>
      </c>
      <c r="Z1593" s="1" t="s">
        <v>3234</v>
      </c>
    </row>
    <row r="1594" spans="1:26" x14ac:dyDescent="0.3">
      <c r="A1594" s="2" t="s">
        <v>3235</v>
      </c>
      <c r="B1594" s="2" t="s">
        <v>3249</v>
      </c>
      <c r="C1594" s="2" t="s">
        <v>4753</v>
      </c>
      <c r="D1594" s="1">
        <v>0</v>
      </c>
      <c r="E1594" s="1">
        <v>0</v>
      </c>
      <c r="F1594" s="1">
        <v>29.12</v>
      </c>
      <c r="G1594" s="1">
        <v>29.12</v>
      </c>
      <c r="H1594" s="1">
        <v>0</v>
      </c>
      <c r="I1594" s="1">
        <v>0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0</v>
      </c>
      <c r="S1594" s="1">
        <v>0</v>
      </c>
      <c r="T1594" s="1">
        <v>0</v>
      </c>
      <c r="U1594" s="1">
        <v>0</v>
      </c>
      <c r="V1594" s="1">
        <v>0</v>
      </c>
      <c r="W1594" s="1">
        <v>0</v>
      </c>
      <c r="X1594" s="1">
        <v>0</v>
      </c>
      <c r="Z1594" s="1" t="s">
        <v>3236</v>
      </c>
    </row>
    <row r="1595" spans="1:26" x14ac:dyDescent="0.3">
      <c r="A1595" s="2" t="s">
        <v>3237</v>
      </c>
      <c r="B1595" s="2" t="s">
        <v>3249</v>
      </c>
      <c r="C1595" s="2" t="s">
        <v>4754</v>
      </c>
      <c r="D1595" s="1">
        <v>0</v>
      </c>
      <c r="E1595" s="1">
        <v>0</v>
      </c>
      <c r="F1595" s="1">
        <v>29.12</v>
      </c>
      <c r="G1595" s="1">
        <v>29.12</v>
      </c>
      <c r="H1595" s="1">
        <v>0</v>
      </c>
      <c r="I1595" s="1">
        <v>0</v>
      </c>
      <c r="J1595" s="1">
        <v>0</v>
      </c>
      <c r="K1595" s="1">
        <v>0</v>
      </c>
      <c r="L1595" s="1">
        <v>0</v>
      </c>
      <c r="M1595" s="1">
        <v>0</v>
      </c>
      <c r="N1595" s="1">
        <v>0</v>
      </c>
      <c r="O1595" s="1">
        <v>0</v>
      </c>
      <c r="P1595" s="1">
        <v>0</v>
      </c>
      <c r="Q1595" s="1">
        <v>0</v>
      </c>
      <c r="R1595" s="1">
        <v>0</v>
      </c>
      <c r="S1595" s="1">
        <v>0</v>
      </c>
      <c r="T1595" s="1">
        <v>0</v>
      </c>
      <c r="U1595" s="1">
        <v>0</v>
      </c>
      <c r="V1595" s="1">
        <v>0</v>
      </c>
      <c r="W1595" s="1">
        <v>0</v>
      </c>
      <c r="X1595" s="1">
        <v>0</v>
      </c>
      <c r="Z1595" s="1" t="s">
        <v>3238</v>
      </c>
    </row>
    <row r="1596" spans="1:26" x14ac:dyDescent="0.3">
      <c r="A1596" s="2" t="s">
        <v>3239</v>
      </c>
      <c r="B1596" s="2" t="s">
        <v>3250</v>
      </c>
      <c r="C1596" s="2" t="s">
        <v>4755</v>
      </c>
      <c r="D1596" s="1">
        <v>0</v>
      </c>
      <c r="E1596" s="1">
        <v>0</v>
      </c>
      <c r="F1596" s="1">
        <v>612.38</v>
      </c>
      <c r="G1596" s="1">
        <v>612.38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0</v>
      </c>
      <c r="N1596" s="1">
        <v>0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  <c r="T1596" s="1">
        <v>0</v>
      </c>
      <c r="U1596" s="1">
        <v>0</v>
      </c>
      <c r="V1596" s="1">
        <v>0</v>
      </c>
      <c r="W1596" s="1">
        <v>0</v>
      </c>
      <c r="X1596" s="1">
        <v>0</v>
      </c>
      <c r="Z1596" s="1" t="s">
        <v>3240</v>
      </c>
    </row>
    <row r="1597" spans="1:26" x14ac:dyDescent="0.3">
      <c r="A1597" s="2" t="s">
        <v>3241</v>
      </c>
      <c r="B1597" s="2" t="s">
        <v>3250</v>
      </c>
      <c r="C1597" s="2" t="s">
        <v>4756</v>
      </c>
      <c r="D1597" s="1">
        <v>0</v>
      </c>
      <c r="E1597" s="1">
        <v>0</v>
      </c>
      <c r="F1597" s="1">
        <v>612.38</v>
      </c>
      <c r="G1597" s="1">
        <v>612.38</v>
      </c>
      <c r="H1597" s="1">
        <v>0</v>
      </c>
      <c r="I1597" s="1">
        <v>0</v>
      </c>
      <c r="J1597" s="1">
        <v>0</v>
      </c>
      <c r="K1597" s="1">
        <v>0</v>
      </c>
      <c r="L1597" s="1">
        <v>0</v>
      </c>
      <c r="M1597" s="1">
        <v>0</v>
      </c>
      <c r="N1597" s="1">
        <v>0</v>
      </c>
      <c r="O1597" s="1">
        <v>0</v>
      </c>
      <c r="P1597" s="1">
        <v>0</v>
      </c>
      <c r="Q1597" s="1">
        <v>0</v>
      </c>
      <c r="R1597" s="1">
        <v>0</v>
      </c>
      <c r="S1597" s="1">
        <v>0</v>
      </c>
      <c r="T1597" s="1">
        <v>0</v>
      </c>
      <c r="U1597" s="1">
        <v>0</v>
      </c>
      <c r="V1597" s="1">
        <v>0</v>
      </c>
      <c r="W1597" s="1">
        <v>0</v>
      </c>
      <c r="X1597" s="1">
        <v>0</v>
      </c>
      <c r="Z1597" s="1" t="s">
        <v>3242</v>
      </c>
    </row>
    <row r="1598" spans="1:26" x14ac:dyDescent="0.3">
      <c r="A1598" s="2" t="s">
        <v>3243</v>
      </c>
      <c r="B1598" s="2" t="s">
        <v>3249</v>
      </c>
      <c r="C1598" s="2" t="s">
        <v>4757</v>
      </c>
      <c r="D1598" s="1">
        <v>0</v>
      </c>
      <c r="E1598" s="1">
        <v>0</v>
      </c>
      <c r="F1598" s="1">
        <v>612.38</v>
      </c>
      <c r="G1598" s="1">
        <v>612.38</v>
      </c>
      <c r="H1598" s="1">
        <v>0</v>
      </c>
      <c r="I1598" s="1">
        <v>0</v>
      </c>
      <c r="J1598" s="1">
        <v>0</v>
      </c>
      <c r="K1598" s="1">
        <v>0</v>
      </c>
      <c r="L1598" s="1">
        <v>0</v>
      </c>
      <c r="M1598" s="1">
        <v>0</v>
      </c>
      <c r="N1598" s="1">
        <v>0</v>
      </c>
      <c r="O1598" s="1">
        <v>0</v>
      </c>
      <c r="P1598" s="1">
        <v>0</v>
      </c>
      <c r="Q1598" s="1">
        <v>0</v>
      </c>
      <c r="R1598" s="1">
        <v>0</v>
      </c>
      <c r="S1598" s="1">
        <v>0</v>
      </c>
      <c r="T1598" s="1">
        <v>0</v>
      </c>
      <c r="U1598" s="1">
        <v>0</v>
      </c>
      <c r="V1598" s="1">
        <v>0</v>
      </c>
      <c r="W1598" s="1">
        <v>0</v>
      </c>
      <c r="X1598" s="1">
        <v>0</v>
      </c>
      <c r="Z1598" s="1" t="s">
        <v>3244</v>
      </c>
    </row>
    <row r="1599" spans="1:26" x14ac:dyDescent="0.3">
      <c r="A1599" s="2" t="s">
        <v>3245</v>
      </c>
      <c r="B1599" s="2" t="s">
        <v>3249</v>
      </c>
      <c r="C1599" s="2" t="s">
        <v>4758</v>
      </c>
      <c r="D1599" s="1">
        <v>0</v>
      </c>
      <c r="E1599" s="1">
        <v>0</v>
      </c>
      <c r="F1599" s="1">
        <v>612.38</v>
      </c>
      <c r="G1599" s="1">
        <v>612.38</v>
      </c>
      <c r="H1599" s="1">
        <v>0</v>
      </c>
      <c r="I1599" s="1">
        <v>0</v>
      </c>
      <c r="J1599" s="1">
        <v>0</v>
      </c>
      <c r="K1599" s="1">
        <v>0</v>
      </c>
      <c r="L1599" s="1">
        <v>0</v>
      </c>
      <c r="M1599" s="1">
        <v>0</v>
      </c>
      <c r="N1599" s="1">
        <v>0</v>
      </c>
      <c r="O1599" s="1">
        <v>0</v>
      </c>
      <c r="P1599" s="1">
        <v>0</v>
      </c>
      <c r="Q1599" s="1">
        <v>0</v>
      </c>
      <c r="R1599" s="1">
        <v>0</v>
      </c>
      <c r="S1599" s="1">
        <v>0</v>
      </c>
      <c r="T1599" s="1">
        <v>0</v>
      </c>
      <c r="U1599" s="1">
        <v>0</v>
      </c>
      <c r="V1599" s="1">
        <v>0</v>
      </c>
      <c r="W1599" s="1">
        <v>0</v>
      </c>
      <c r="X1599" s="1">
        <v>0</v>
      </c>
      <c r="Z1599" s="1" t="s">
        <v>3246</v>
      </c>
    </row>
    <row r="1600" spans="1:26" x14ac:dyDescent="0.3">
      <c r="D1600" s="1">
        <v>12055213.859999999</v>
      </c>
      <c r="E1600" s="1">
        <v>12055213.859999999</v>
      </c>
      <c r="F1600" s="1">
        <v>4865842.97</v>
      </c>
      <c r="G1600" s="1">
        <v>4865842.97</v>
      </c>
      <c r="H1600" s="1">
        <v>0</v>
      </c>
      <c r="I1600" s="1">
        <v>12445994.66</v>
      </c>
      <c r="J1600" s="1">
        <v>12445994.66</v>
      </c>
      <c r="K1600" s="1">
        <v>0</v>
      </c>
      <c r="L1600" s="1">
        <v>0</v>
      </c>
      <c r="M1600" s="1">
        <v>327489.44</v>
      </c>
      <c r="N1600" s="1">
        <v>327489.44</v>
      </c>
      <c r="O1600" s="1">
        <v>0</v>
      </c>
      <c r="P1600" s="1">
        <v>0</v>
      </c>
      <c r="Q1600" s="1">
        <v>0</v>
      </c>
      <c r="R1600" s="1">
        <v>0</v>
      </c>
      <c r="S1600" s="1">
        <v>0</v>
      </c>
      <c r="T1600" s="1">
        <v>0</v>
      </c>
      <c r="U1600" s="1">
        <v>0</v>
      </c>
      <c r="V1600" s="1">
        <v>0</v>
      </c>
      <c r="W1600" s="1">
        <v>0</v>
      </c>
      <c r="X1600" s="1">
        <v>0</v>
      </c>
      <c r="Z1600" s="1" t="s">
        <v>3247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00"/>
  <sheetViews>
    <sheetView workbookViewId="0">
      <pane ySplit="1" topLeftCell="A786" activePane="bottomLeft" state="frozen"/>
      <selection pane="bottomLeft" activeCell="Y792" sqref="Y792"/>
    </sheetView>
  </sheetViews>
  <sheetFormatPr defaultRowHeight="15.75" x14ac:dyDescent="0.3"/>
  <cols>
    <col min="1" max="1" width="9.140625" style="2"/>
    <col min="2" max="2" width="0" style="2" hidden="1" customWidth="1"/>
    <col min="3" max="3" width="59.28515625" style="2" customWidth="1"/>
    <col min="4" max="4" width="23.85546875" style="1" hidden="1" customWidth="1"/>
    <col min="5" max="5" width="15.42578125" style="1" hidden="1" customWidth="1"/>
    <col min="6" max="6" width="20.28515625" style="1" hidden="1" customWidth="1"/>
    <col min="7" max="7" width="13.5703125" style="1" hidden="1" customWidth="1"/>
    <col min="8" max="8" width="11.42578125" style="1" hidden="1" customWidth="1"/>
    <col min="9" max="9" width="0" hidden="1" customWidth="1"/>
    <col min="10" max="11" width="16.85546875" style="1" hidden="1" customWidth="1"/>
    <col min="12" max="22" width="0" style="1" hidden="1" customWidth="1"/>
    <col min="23" max="23" width="27.140625" style="1" customWidth="1"/>
    <col min="24" max="24" width="0" style="1" hidden="1" customWidth="1"/>
    <col min="25" max="25" width="9.140625" style="2"/>
    <col min="26" max="28" width="0" style="1" hidden="1" customWidth="1"/>
    <col min="29" max="29" width="13" style="1" customWidth="1"/>
    <col min="30" max="16384" width="9.140625" style="1"/>
  </cols>
  <sheetData>
    <row r="1" spans="1:29" s="6" customFormat="1" ht="78.75" x14ac:dyDescent="0.3">
      <c r="A1" s="7" t="s">
        <v>4759</v>
      </c>
      <c r="B1" s="4" t="s">
        <v>3248</v>
      </c>
      <c r="C1" s="7" t="s">
        <v>3252</v>
      </c>
      <c r="D1" s="6" t="s">
        <v>4760</v>
      </c>
      <c r="E1" s="6" t="s">
        <v>4761</v>
      </c>
      <c r="F1" s="6" t="s">
        <v>4762</v>
      </c>
      <c r="G1" s="6" t="s">
        <v>4763</v>
      </c>
      <c r="H1" s="6" t="s">
        <v>4764</v>
      </c>
      <c r="J1" s="6" t="s">
        <v>4766</v>
      </c>
      <c r="K1" s="6" t="s">
        <v>4767</v>
      </c>
      <c r="L1" s="6" t="s">
        <v>4768</v>
      </c>
      <c r="M1" s="6" t="s">
        <v>4769</v>
      </c>
      <c r="N1" s="6" t="s">
        <v>4770</v>
      </c>
      <c r="O1" s="6" t="s">
        <v>4764</v>
      </c>
      <c r="P1" s="6" t="s">
        <v>4771</v>
      </c>
      <c r="Q1" s="6" t="s">
        <v>4772</v>
      </c>
      <c r="R1" s="6" t="s">
        <v>4773</v>
      </c>
      <c r="S1" s="6" t="s">
        <v>4774</v>
      </c>
      <c r="T1" s="6" t="s">
        <v>4775</v>
      </c>
      <c r="U1" s="6" t="s">
        <v>4776</v>
      </c>
      <c r="V1" s="6" t="s">
        <v>4764</v>
      </c>
      <c r="W1" s="5" t="s">
        <v>4777</v>
      </c>
      <c r="X1" s="6" t="s">
        <v>4778</v>
      </c>
      <c r="Y1" s="4" t="s">
        <v>4779</v>
      </c>
      <c r="AC1" s="5" t="s">
        <v>4765</v>
      </c>
    </row>
    <row r="2" spans="1:29" x14ac:dyDescent="0.3">
      <c r="A2" s="2" t="s">
        <v>0</v>
      </c>
      <c r="B2" s="2" t="s">
        <v>3249</v>
      </c>
      <c r="C2" s="2" t="s">
        <v>3253</v>
      </c>
      <c r="D2" s="1">
        <v>872765.78</v>
      </c>
      <c r="E2" s="1">
        <v>0</v>
      </c>
      <c r="F2" s="1">
        <v>1795519.8</v>
      </c>
      <c r="G2" s="1">
        <v>1611623.63</v>
      </c>
      <c r="H2" s="1">
        <v>183896.17</v>
      </c>
      <c r="J2" s="1">
        <v>0</v>
      </c>
      <c r="K2" s="1">
        <v>0</v>
      </c>
      <c r="L2" s="1">
        <v>0</v>
      </c>
      <c r="M2" s="1">
        <v>48855.33</v>
      </c>
      <c r="N2" s="1">
        <v>56977.75</v>
      </c>
      <c r="O2" s="1">
        <v>8122.42</v>
      </c>
      <c r="P2" s="1">
        <v>0</v>
      </c>
      <c r="Q2" s="1">
        <v>0</v>
      </c>
      <c r="R2" s="1">
        <v>594891.41</v>
      </c>
      <c r="S2" s="1">
        <v>0</v>
      </c>
      <c r="T2" s="1">
        <v>438476.25400000002</v>
      </c>
      <c r="U2" s="1">
        <v>2150.9299999999998</v>
      </c>
      <c r="V2" s="1">
        <v>436325.32400000002</v>
      </c>
      <c r="W2" s="1">
        <v>1031216.7340000001</v>
      </c>
      <c r="X2" s="1">
        <v>0</v>
      </c>
      <c r="Z2" s="1" t="s">
        <v>1</v>
      </c>
      <c r="AC2" s="1">
        <v>1056661.95</v>
      </c>
    </row>
    <row r="3" spans="1:29" x14ac:dyDescent="0.3">
      <c r="A3" s="2" t="s">
        <v>2</v>
      </c>
      <c r="B3" s="2" t="s">
        <v>3249</v>
      </c>
      <c r="C3" s="2" t="s">
        <v>3254</v>
      </c>
      <c r="D3" s="1">
        <v>0</v>
      </c>
      <c r="E3" s="1">
        <v>0</v>
      </c>
      <c r="F3" s="1">
        <v>11950.1</v>
      </c>
      <c r="G3" s="1">
        <v>11145.2</v>
      </c>
      <c r="H3" s="1">
        <v>804.9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Z3" s="1" t="s">
        <v>3</v>
      </c>
      <c r="AC3" s="1">
        <v>804.9</v>
      </c>
    </row>
    <row r="4" spans="1:29" x14ac:dyDescent="0.3">
      <c r="A4" s="2" t="s">
        <v>4</v>
      </c>
      <c r="B4" s="2" t="s">
        <v>3249</v>
      </c>
      <c r="C4" s="2" t="s">
        <v>3255</v>
      </c>
      <c r="D4" s="1">
        <v>0</v>
      </c>
      <c r="E4" s="1">
        <v>0</v>
      </c>
      <c r="F4" s="1">
        <v>11950.1</v>
      </c>
      <c r="G4" s="1">
        <v>11145.2</v>
      </c>
      <c r="H4" s="1">
        <v>804.9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Z4" s="1" t="s">
        <v>5</v>
      </c>
      <c r="AC4" s="1">
        <v>804.9</v>
      </c>
    </row>
    <row r="5" spans="1:29" x14ac:dyDescent="0.3">
      <c r="A5" s="2" t="s">
        <v>6</v>
      </c>
      <c r="B5" s="2" t="s">
        <v>3249</v>
      </c>
      <c r="C5" s="2" t="s">
        <v>3256</v>
      </c>
      <c r="D5" s="1">
        <v>12507.5</v>
      </c>
      <c r="E5" s="1">
        <v>0</v>
      </c>
      <c r="F5" s="1">
        <v>918651.76</v>
      </c>
      <c r="G5" s="1">
        <v>929930.1</v>
      </c>
      <c r="H5" s="1">
        <v>11278.34</v>
      </c>
      <c r="J5" s="1">
        <v>0</v>
      </c>
      <c r="K5" s="1">
        <v>0</v>
      </c>
      <c r="L5" s="1">
        <v>0</v>
      </c>
      <c r="M5" s="1">
        <v>37147</v>
      </c>
      <c r="N5" s="1">
        <v>44830.75</v>
      </c>
      <c r="O5" s="1">
        <v>7683.75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Z5" s="1" t="s">
        <v>7</v>
      </c>
      <c r="AC5" s="1">
        <v>1229.1600000000001</v>
      </c>
    </row>
    <row r="6" spans="1:29" x14ac:dyDescent="0.3">
      <c r="A6" s="2" t="s">
        <v>8</v>
      </c>
      <c r="B6" s="2" t="s">
        <v>3249</v>
      </c>
      <c r="C6" s="2" t="s">
        <v>3257</v>
      </c>
      <c r="D6" s="1">
        <v>12462.52</v>
      </c>
      <c r="E6" s="1">
        <v>0</v>
      </c>
      <c r="F6" s="1">
        <v>854012.13</v>
      </c>
      <c r="G6" s="1">
        <v>865782.33</v>
      </c>
      <c r="H6" s="1">
        <v>11770.2</v>
      </c>
      <c r="J6" s="1">
        <v>0</v>
      </c>
      <c r="K6" s="1">
        <v>0</v>
      </c>
      <c r="L6" s="1">
        <v>0</v>
      </c>
      <c r="M6" s="1">
        <v>37147</v>
      </c>
      <c r="N6" s="1">
        <v>44830.75</v>
      </c>
      <c r="O6" s="1">
        <v>7683.75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Z6" s="1" t="s">
        <v>9</v>
      </c>
      <c r="AC6" s="1">
        <v>692.32</v>
      </c>
    </row>
    <row r="7" spans="1:29" x14ac:dyDescent="0.3">
      <c r="A7" s="2" t="s">
        <v>10</v>
      </c>
      <c r="B7" s="2" t="s">
        <v>3249</v>
      </c>
      <c r="C7" s="2" t="s">
        <v>3258</v>
      </c>
      <c r="D7" s="1">
        <v>6484.24</v>
      </c>
      <c r="E7" s="1">
        <v>0</v>
      </c>
      <c r="F7" s="1">
        <v>693.85</v>
      </c>
      <c r="G7" s="1">
        <v>6541.25</v>
      </c>
      <c r="H7" s="1">
        <v>5847.4</v>
      </c>
      <c r="J7" s="1">
        <v>0</v>
      </c>
      <c r="K7" s="1">
        <v>0</v>
      </c>
      <c r="L7" s="1">
        <v>0</v>
      </c>
      <c r="M7" s="1">
        <v>0</v>
      </c>
      <c r="N7" s="1">
        <v>300.5</v>
      </c>
      <c r="O7" s="1">
        <v>300.5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Z7" s="1" t="s">
        <v>11</v>
      </c>
      <c r="AC7" s="1">
        <v>636.84</v>
      </c>
    </row>
    <row r="8" spans="1:29" x14ac:dyDescent="0.3">
      <c r="A8" s="2" t="s">
        <v>12</v>
      </c>
      <c r="B8" s="2" t="s">
        <v>3249</v>
      </c>
      <c r="C8" s="2" t="s">
        <v>3259</v>
      </c>
      <c r="D8" s="1">
        <v>5978.28</v>
      </c>
      <c r="E8" s="1">
        <v>0</v>
      </c>
      <c r="F8" s="1">
        <v>853318.28</v>
      </c>
      <c r="G8" s="1">
        <v>859241.08</v>
      </c>
      <c r="H8" s="1">
        <v>5922.8</v>
      </c>
      <c r="J8" s="1">
        <v>0</v>
      </c>
      <c r="K8" s="1">
        <v>0</v>
      </c>
      <c r="L8" s="1">
        <v>0</v>
      </c>
      <c r="M8" s="1">
        <v>37147</v>
      </c>
      <c r="N8" s="1">
        <v>44530.25</v>
      </c>
      <c r="O8" s="1">
        <v>7383.25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Z8" s="1" t="s">
        <v>13</v>
      </c>
      <c r="AC8" s="1">
        <v>55.48</v>
      </c>
    </row>
    <row r="9" spans="1:29" x14ac:dyDescent="0.3">
      <c r="A9" s="2" t="s">
        <v>14</v>
      </c>
      <c r="B9" s="2" t="s">
        <v>3249</v>
      </c>
      <c r="C9" s="2" t="s">
        <v>3260</v>
      </c>
      <c r="D9" s="1">
        <v>44.98</v>
      </c>
      <c r="E9" s="1">
        <v>0</v>
      </c>
      <c r="F9" s="1">
        <v>32030.48</v>
      </c>
      <c r="G9" s="1">
        <v>32075.46</v>
      </c>
      <c r="H9" s="1">
        <v>44.98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Z9" s="1" t="s">
        <v>15</v>
      </c>
      <c r="AC9" s="1">
        <v>0</v>
      </c>
    </row>
    <row r="10" spans="1:29" x14ac:dyDescent="0.3">
      <c r="A10" s="2" t="s">
        <v>16</v>
      </c>
      <c r="B10" s="2" t="s">
        <v>3249</v>
      </c>
      <c r="C10" s="2" t="s">
        <v>3261</v>
      </c>
      <c r="D10" s="1">
        <v>37.200000000000003</v>
      </c>
      <c r="E10" s="1">
        <v>0</v>
      </c>
      <c r="F10" s="1">
        <v>6.94</v>
      </c>
      <c r="G10" s="1">
        <v>44.14</v>
      </c>
      <c r="H10" s="1">
        <v>37.200000000000003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Z10" s="1" t="s">
        <v>17</v>
      </c>
      <c r="AC10" s="1">
        <v>0</v>
      </c>
    </row>
    <row r="11" spans="1:29" x14ac:dyDescent="0.3">
      <c r="A11" s="2" t="s">
        <v>18</v>
      </c>
      <c r="B11" s="2" t="s">
        <v>3249</v>
      </c>
      <c r="C11" s="2" t="s">
        <v>3262</v>
      </c>
      <c r="D11" s="1">
        <v>0</v>
      </c>
      <c r="E11" s="1">
        <v>0</v>
      </c>
      <c r="F11" s="1">
        <v>636.33000000000004</v>
      </c>
      <c r="G11" s="1">
        <v>636.33000000000004</v>
      </c>
      <c r="H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Z11" s="1" t="s">
        <v>19</v>
      </c>
      <c r="AC11" s="1">
        <v>0</v>
      </c>
    </row>
    <row r="12" spans="1:29" x14ac:dyDescent="0.3">
      <c r="A12" s="2" t="s">
        <v>20</v>
      </c>
      <c r="B12" s="2" t="s">
        <v>3249</v>
      </c>
      <c r="C12" s="2" t="s">
        <v>3263</v>
      </c>
      <c r="D12" s="1">
        <v>0</v>
      </c>
      <c r="E12" s="1">
        <v>0</v>
      </c>
      <c r="F12" s="1">
        <v>31387.040000000001</v>
      </c>
      <c r="G12" s="1">
        <v>31387.040000000001</v>
      </c>
      <c r="H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Z12" s="1" t="s">
        <v>21</v>
      </c>
      <c r="AC12" s="1">
        <v>0</v>
      </c>
    </row>
    <row r="13" spans="1:29" x14ac:dyDescent="0.3">
      <c r="A13" s="2" t="s">
        <v>22</v>
      </c>
      <c r="B13" s="2" t="s">
        <v>3249</v>
      </c>
      <c r="C13" s="2" t="s">
        <v>3264</v>
      </c>
      <c r="D13" s="1">
        <v>7.78</v>
      </c>
      <c r="E13" s="1">
        <v>0</v>
      </c>
      <c r="F13" s="1">
        <v>0.17</v>
      </c>
      <c r="G13" s="1">
        <v>7.95</v>
      </c>
      <c r="H13" s="1">
        <v>7.78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Z13" s="1" t="s">
        <v>23</v>
      </c>
      <c r="AC13" s="1">
        <v>0</v>
      </c>
    </row>
    <row r="14" spans="1:29" x14ac:dyDescent="0.3">
      <c r="A14" s="2" t="s">
        <v>24</v>
      </c>
      <c r="B14" s="2" t="s">
        <v>3249</v>
      </c>
      <c r="C14" s="2" t="s">
        <v>3265</v>
      </c>
      <c r="D14" s="1">
        <v>0</v>
      </c>
      <c r="E14" s="1">
        <v>0</v>
      </c>
      <c r="F14" s="1">
        <v>32609.15</v>
      </c>
      <c r="G14" s="1">
        <v>32072.31</v>
      </c>
      <c r="H14" s="1">
        <v>536.84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Z14" s="1" t="s">
        <v>25</v>
      </c>
      <c r="AC14" s="1">
        <v>536.84</v>
      </c>
    </row>
    <row r="15" spans="1:29" x14ac:dyDescent="0.3">
      <c r="A15" s="2" t="s">
        <v>26</v>
      </c>
      <c r="B15" s="2" t="s">
        <v>3249</v>
      </c>
      <c r="C15" s="2" t="s">
        <v>3266</v>
      </c>
      <c r="D15" s="1">
        <v>71168.3</v>
      </c>
      <c r="E15" s="1">
        <v>0</v>
      </c>
      <c r="F15" s="1">
        <v>701279.69</v>
      </c>
      <c r="G15" s="1">
        <v>666523.38</v>
      </c>
      <c r="H15" s="1">
        <v>34756.31</v>
      </c>
      <c r="J15" s="1">
        <v>0</v>
      </c>
      <c r="K15" s="1">
        <v>0</v>
      </c>
      <c r="L15" s="1">
        <v>0</v>
      </c>
      <c r="M15" s="1">
        <v>6925</v>
      </c>
      <c r="N15" s="1">
        <v>12147</v>
      </c>
      <c r="O15" s="1">
        <v>5222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Z15" s="1" t="s">
        <v>27</v>
      </c>
      <c r="AC15" s="1">
        <v>105924.61</v>
      </c>
    </row>
    <row r="16" spans="1:29" x14ac:dyDescent="0.3">
      <c r="A16" s="2" t="s">
        <v>28</v>
      </c>
      <c r="B16" s="2" t="s">
        <v>3249</v>
      </c>
      <c r="C16" s="2" t="s">
        <v>3267</v>
      </c>
      <c r="D16" s="1">
        <v>36916.949999999997</v>
      </c>
      <c r="E16" s="1">
        <v>0</v>
      </c>
      <c r="F16" s="1">
        <v>599094.74</v>
      </c>
      <c r="G16" s="1">
        <v>570732.80000000005</v>
      </c>
      <c r="H16" s="1">
        <v>28361.94</v>
      </c>
      <c r="J16" s="1">
        <v>0</v>
      </c>
      <c r="K16" s="1">
        <v>0</v>
      </c>
      <c r="L16" s="1">
        <v>0</v>
      </c>
      <c r="M16" s="1">
        <v>6800</v>
      </c>
      <c r="N16" s="1">
        <v>12147</v>
      </c>
      <c r="O16" s="1">
        <v>5347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Z16" s="1" t="s">
        <v>29</v>
      </c>
      <c r="AC16" s="1">
        <v>65278.89</v>
      </c>
    </row>
    <row r="17" spans="1:29" x14ac:dyDescent="0.3">
      <c r="A17" s="2" t="s">
        <v>30</v>
      </c>
      <c r="B17" s="2" t="s">
        <v>3249</v>
      </c>
      <c r="C17" s="2" t="s">
        <v>3268</v>
      </c>
      <c r="D17" s="1">
        <v>0</v>
      </c>
      <c r="E17" s="1">
        <v>0</v>
      </c>
      <c r="F17" s="1">
        <v>500</v>
      </c>
      <c r="G17" s="1">
        <v>500</v>
      </c>
      <c r="H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Z17" s="1" t="s">
        <v>31</v>
      </c>
      <c r="AC17" s="1">
        <v>0</v>
      </c>
    </row>
    <row r="18" spans="1:29" x14ac:dyDescent="0.3">
      <c r="A18" s="2" t="s">
        <v>32</v>
      </c>
      <c r="B18" s="2" t="s">
        <v>3249</v>
      </c>
      <c r="C18" s="2" t="s">
        <v>3269</v>
      </c>
      <c r="D18" s="1">
        <v>0</v>
      </c>
      <c r="E18" s="1">
        <v>0</v>
      </c>
      <c r="F18" s="1">
        <v>5120.5</v>
      </c>
      <c r="G18" s="1">
        <v>5120.5</v>
      </c>
      <c r="H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Z18" s="1" t="s">
        <v>33</v>
      </c>
      <c r="AC18" s="1">
        <v>0</v>
      </c>
    </row>
    <row r="19" spans="1:29" x14ac:dyDescent="0.3">
      <c r="A19" s="2" t="s">
        <v>34</v>
      </c>
      <c r="B19" s="2" t="s">
        <v>3249</v>
      </c>
      <c r="C19" s="2" t="s">
        <v>3270</v>
      </c>
      <c r="D19" s="1">
        <v>0</v>
      </c>
      <c r="E19" s="1">
        <v>0</v>
      </c>
      <c r="F19" s="1">
        <v>120</v>
      </c>
      <c r="G19" s="1">
        <v>120</v>
      </c>
      <c r="H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Z19" s="1" t="s">
        <v>35</v>
      </c>
      <c r="AC19" s="1">
        <v>0</v>
      </c>
    </row>
    <row r="20" spans="1:29" x14ac:dyDescent="0.3">
      <c r="A20" s="2" t="s">
        <v>36</v>
      </c>
      <c r="B20" s="2" t="s">
        <v>3249</v>
      </c>
      <c r="C20" s="2" t="s">
        <v>3271</v>
      </c>
      <c r="D20" s="1">
        <v>0</v>
      </c>
      <c r="E20" s="1">
        <v>0</v>
      </c>
      <c r="F20" s="1">
        <v>318</v>
      </c>
      <c r="G20" s="1">
        <v>318</v>
      </c>
      <c r="H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Z20" s="1" t="s">
        <v>37</v>
      </c>
      <c r="AC20" s="1">
        <v>0</v>
      </c>
    </row>
    <row r="21" spans="1:29" x14ac:dyDescent="0.3">
      <c r="A21" s="2" t="s">
        <v>38</v>
      </c>
      <c r="B21" s="2" t="s">
        <v>3249</v>
      </c>
      <c r="C21" s="2" t="s">
        <v>3272</v>
      </c>
      <c r="D21" s="1">
        <v>0</v>
      </c>
      <c r="E21" s="1">
        <v>0</v>
      </c>
      <c r="F21" s="1">
        <v>106</v>
      </c>
      <c r="G21" s="1">
        <v>106</v>
      </c>
      <c r="H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Z21" s="1" t="s">
        <v>39</v>
      </c>
      <c r="AC21" s="1">
        <v>0</v>
      </c>
    </row>
    <row r="22" spans="1:29" x14ac:dyDescent="0.3">
      <c r="A22" s="2" t="s">
        <v>40</v>
      </c>
      <c r="B22" s="2" t="s">
        <v>3249</v>
      </c>
      <c r="C22" s="2" t="s">
        <v>3273</v>
      </c>
      <c r="D22" s="1">
        <v>0</v>
      </c>
      <c r="E22" s="1">
        <v>0</v>
      </c>
      <c r="F22" s="1">
        <v>106</v>
      </c>
      <c r="G22" s="1">
        <v>106</v>
      </c>
      <c r="H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Z22" s="1" t="s">
        <v>41</v>
      </c>
      <c r="AC22" s="1">
        <v>0</v>
      </c>
    </row>
    <row r="23" spans="1:29" x14ac:dyDescent="0.3">
      <c r="A23" s="2" t="s">
        <v>42</v>
      </c>
      <c r="B23" s="2" t="s">
        <v>3249</v>
      </c>
      <c r="C23" s="2" t="s">
        <v>3274</v>
      </c>
      <c r="D23" s="1">
        <v>0</v>
      </c>
      <c r="E23" s="1">
        <v>0</v>
      </c>
      <c r="F23" s="1">
        <v>212</v>
      </c>
      <c r="G23" s="1">
        <v>212</v>
      </c>
      <c r="H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Z23" s="1" t="s">
        <v>43</v>
      </c>
      <c r="AC23" s="1">
        <v>0</v>
      </c>
    </row>
    <row r="24" spans="1:29" x14ac:dyDescent="0.3">
      <c r="A24" s="2" t="s">
        <v>44</v>
      </c>
      <c r="B24" s="2" t="s">
        <v>3249</v>
      </c>
      <c r="C24" s="2" t="s">
        <v>3275</v>
      </c>
      <c r="D24" s="1">
        <v>0</v>
      </c>
      <c r="E24" s="1">
        <v>0</v>
      </c>
      <c r="F24" s="1">
        <v>53</v>
      </c>
      <c r="G24" s="1">
        <v>53</v>
      </c>
      <c r="H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Z24" s="1" t="s">
        <v>45</v>
      </c>
      <c r="AC24" s="1">
        <v>0</v>
      </c>
    </row>
    <row r="25" spans="1:29" x14ac:dyDescent="0.3">
      <c r="A25" s="2" t="s">
        <v>46</v>
      </c>
      <c r="B25" s="2" t="s">
        <v>3249</v>
      </c>
      <c r="C25" s="2" t="s">
        <v>3276</v>
      </c>
      <c r="D25" s="1">
        <v>0</v>
      </c>
      <c r="E25" s="1">
        <v>0</v>
      </c>
      <c r="F25" s="1">
        <v>212</v>
      </c>
      <c r="G25" s="1">
        <v>212</v>
      </c>
      <c r="H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Z25" s="1" t="s">
        <v>47</v>
      </c>
      <c r="AC25" s="1">
        <v>0</v>
      </c>
    </row>
    <row r="26" spans="1:29" x14ac:dyDescent="0.3">
      <c r="A26" s="2" t="s">
        <v>48</v>
      </c>
      <c r="B26" s="2" t="s">
        <v>3249</v>
      </c>
      <c r="C26" s="2" t="s">
        <v>3277</v>
      </c>
      <c r="D26" s="1">
        <v>0</v>
      </c>
      <c r="E26" s="1">
        <v>0</v>
      </c>
      <c r="F26" s="1">
        <v>212</v>
      </c>
      <c r="G26" s="1">
        <v>212</v>
      </c>
      <c r="H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Z26" s="1" t="s">
        <v>49</v>
      </c>
      <c r="AC26" s="1">
        <v>0</v>
      </c>
    </row>
    <row r="27" spans="1:29" x14ac:dyDescent="0.3">
      <c r="A27" s="2" t="s">
        <v>50</v>
      </c>
      <c r="B27" s="2" t="s">
        <v>3249</v>
      </c>
      <c r="C27" s="2" t="s">
        <v>3278</v>
      </c>
      <c r="D27" s="1">
        <v>0</v>
      </c>
      <c r="E27" s="1">
        <v>0</v>
      </c>
      <c r="F27" s="1">
        <v>55</v>
      </c>
      <c r="G27" s="1">
        <v>55</v>
      </c>
      <c r="H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Z27" s="1" t="s">
        <v>51</v>
      </c>
      <c r="AC27" s="1">
        <v>0</v>
      </c>
    </row>
    <row r="28" spans="1:29" x14ac:dyDescent="0.3">
      <c r="A28" s="2" t="s">
        <v>52</v>
      </c>
      <c r="B28" s="2" t="s">
        <v>3249</v>
      </c>
      <c r="C28" s="2" t="s">
        <v>3279</v>
      </c>
      <c r="D28" s="1">
        <v>0</v>
      </c>
      <c r="E28" s="1">
        <v>0</v>
      </c>
      <c r="F28" s="1">
        <v>106</v>
      </c>
      <c r="G28" s="1">
        <v>106</v>
      </c>
      <c r="H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Z28" s="1" t="s">
        <v>53</v>
      </c>
      <c r="AC28" s="1">
        <v>0</v>
      </c>
    </row>
    <row r="29" spans="1:29" x14ac:dyDescent="0.3">
      <c r="A29" s="2" t="s">
        <v>54</v>
      </c>
      <c r="B29" s="2" t="s">
        <v>3249</v>
      </c>
      <c r="C29" s="2" t="s">
        <v>3280</v>
      </c>
      <c r="D29" s="1">
        <v>0</v>
      </c>
      <c r="E29" s="1">
        <v>0</v>
      </c>
      <c r="F29" s="1">
        <v>106</v>
      </c>
      <c r="G29" s="1">
        <v>106</v>
      </c>
      <c r="H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Z29" s="1" t="s">
        <v>55</v>
      </c>
      <c r="AC29" s="1">
        <v>0</v>
      </c>
    </row>
    <row r="30" spans="1:29" x14ac:dyDescent="0.3">
      <c r="A30" s="2" t="s">
        <v>56</v>
      </c>
      <c r="B30" s="2" t="s">
        <v>3249</v>
      </c>
      <c r="C30" s="2" t="s">
        <v>3281</v>
      </c>
      <c r="D30" s="1">
        <v>0</v>
      </c>
      <c r="E30" s="1">
        <v>0</v>
      </c>
      <c r="F30" s="1">
        <v>53</v>
      </c>
      <c r="G30" s="1">
        <v>53</v>
      </c>
      <c r="H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Z30" s="1" t="s">
        <v>57</v>
      </c>
      <c r="AC30" s="1">
        <v>0</v>
      </c>
    </row>
    <row r="31" spans="1:29" x14ac:dyDescent="0.3">
      <c r="A31" s="2" t="s">
        <v>58</v>
      </c>
      <c r="B31" s="2" t="s">
        <v>3249</v>
      </c>
      <c r="C31" s="2" t="s">
        <v>3282</v>
      </c>
      <c r="D31" s="1">
        <v>0</v>
      </c>
      <c r="E31" s="1">
        <v>0</v>
      </c>
      <c r="F31" s="1">
        <v>106</v>
      </c>
      <c r="G31" s="1">
        <v>106</v>
      </c>
      <c r="H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Z31" s="1" t="s">
        <v>59</v>
      </c>
      <c r="AC31" s="1">
        <v>0</v>
      </c>
    </row>
    <row r="32" spans="1:29" x14ac:dyDescent="0.3">
      <c r="A32" s="2" t="s">
        <v>60</v>
      </c>
      <c r="B32" s="2" t="s">
        <v>3249</v>
      </c>
      <c r="C32" s="2" t="s">
        <v>3283</v>
      </c>
      <c r="D32" s="1">
        <v>0</v>
      </c>
      <c r="E32" s="1">
        <v>0</v>
      </c>
      <c r="F32" s="1">
        <v>53</v>
      </c>
      <c r="G32" s="1">
        <v>53</v>
      </c>
      <c r="H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Z32" s="1" t="s">
        <v>61</v>
      </c>
      <c r="AC32" s="1">
        <v>0</v>
      </c>
    </row>
    <row r="33" spans="1:29" x14ac:dyDescent="0.3">
      <c r="A33" s="2" t="s">
        <v>62</v>
      </c>
      <c r="B33" s="2" t="s">
        <v>3249</v>
      </c>
      <c r="C33" s="2" t="s">
        <v>3284</v>
      </c>
      <c r="D33" s="1">
        <v>0</v>
      </c>
      <c r="E33" s="1">
        <v>0</v>
      </c>
      <c r="F33" s="1">
        <v>53</v>
      </c>
      <c r="G33" s="1">
        <v>53</v>
      </c>
      <c r="H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Z33" s="1" t="s">
        <v>63</v>
      </c>
      <c r="AC33" s="1">
        <v>0</v>
      </c>
    </row>
    <row r="34" spans="1:29" x14ac:dyDescent="0.3">
      <c r="A34" s="2" t="s">
        <v>64</v>
      </c>
      <c r="B34" s="2" t="s">
        <v>3249</v>
      </c>
      <c r="C34" s="2" t="s">
        <v>3285</v>
      </c>
      <c r="D34" s="1">
        <v>0</v>
      </c>
      <c r="E34" s="1">
        <v>0</v>
      </c>
      <c r="F34" s="1">
        <v>106</v>
      </c>
      <c r="G34" s="1">
        <v>106</v>
      </c>
      <c r="H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Z34" s="1" t="s">
        <v>65</v>
      </c>
      <c r="AC34" s="1">
        <v>0</v>
      </c>
    </row>
    <row r="35" spans="1:29" x14ac:dyDescent="0.3">
      <c r="A35" s="2" t="s">
        <v>66</v>
      </c>
      <c r="B35" s="2" t="s">
        <v>3249</v>
      </c>
      <c r="C35" s="2" t="s">
        <v>3286</v>
      </c>
      <c r="D35" s="1">
        <v>0</v>
      </c>
      <c r="E35" s="1">
        <v>0</v>
      </c>
      <c r="F35" s="1">
        <v>106</v>
      </c>
      <c r="G35" s="1">
        <v>106</v>
      </c>
      <c r="H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Z35" s="1" t="s">
        <v>67</v>
      </c>
      <c r="AC35" s="1">
        <v>0</v>
      </c>
    </row>
    <row r="36" spans="1:29" x14ac:dyDescent="0.3">
      <c r="A36" s="2" t="s">
        <v>68</v>
      </c>
      <c r="B36" s="2" t="s">
        <v>3249</v>
      </c>
      <c r="C36" s="2" t="s">
        <v>3287</v>
      </c>
      <c r="D36" s="1">
        <v>0</v>
      </c>
      <c r="E36" s="1">
        <v>0</v>
      </c>
      <c r="F36" s="1">
        <v>53</v>
      </c>
      <c r="G36" s="1">
        <v>53</v>
      </c>
      <c r="H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Z36" s="1" t="s">
        <v>69</v>
      </c>
      <c r="AC36" s="1">
        <v>0</v>
      </c>
    </row>
    <row r="37" spans="1:29" x14ac:dyDescent="0.3">
      <c r="A37" s="2" t="s">
        <v>70</v>
      </c>
      <c r="B37" s="2" t="s">
        <v>3249</v>
      </c>
      <c r="C37" s="2" t="s">
        <v>3288</v>
      </c>
      <c r="D37" s="1">
        <v>0</v>
      </c>
      <c r="E37" s="1">
        <v>0</v>
      </c>
      <c r="F37" s="1">
        <v>53</v>
      </c>
      <c r="G37" s="1">
        <v>53</v>
      </c>
      <c r="H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Z37" s="1" t="s">
        <v>71</v>
      </c>
      <c r="AC37" s="1">
        <v>0</v>
      </c>
    </row>
    <row r="38" spans="1:29" x14ac:dyDescent="0.3">
      <c r="A38" s="2" t="s">
        <v>72</v>
      </c>
      <c r="B38" s="2" t="s">
        <v>3249</v>
      </c>
      <c r="C38" s="2" t="s">
        <v>3289</v>
      </c>
      <c r="D38" s="1">
        <v>0</v>
      </c>
      <c r="E38" s="1">
        <v>0</v>
      </c>
      <c r="F38" s="1">
        <v>106</v>
      </c>
      <c r="G38" s="1">
        <v>106</v>
      </c>
      <c r="H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Z38" s="1" t="s">
        <v>73</v>
      </c>
      <c r="AC38" s="1">
        <v>0</v>
      </c>
    </row>
    <row r="39" spans="1:29" x14ac:dyDescent="0.3">
      <c r="A39" s="2" t="s">
        <v>74</v>
      </c>
      <c r="B39" s="2" t="s">
        <v>3249</v>
      </c>
      <c r="C39" s="2" t="s">
        <v>3290</v>
      </c>
      <c r="D39" s="1">
        <v>0</v>
      </c>
      <c r="E39" s="1">
        <v>0</v>
      </c>
      <c r="F39" s="1">
        <v>106</v>
      </c>
      <c r="G39" s="1">
        <v>106</v>
      </c>
      <c r="H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Z39" s="1" t="s">
        <v>75</v>
      </c>
      <c r="AC39" s="1">
        <v>0</v>
      </c>
    </row>
    <row r="40" spans="1:29" x14ac:dyDescent="0.3">
      <c r="A40" s="2" t="s">
        <v>76</v>
      </c>
      <c r="B40" s="2" t="s">
        <v>3249</v>
      </c>
      <c r="C40" s="2" t="s">
        <v>3291</v>
      </c>
      <c r="D40" s="1">
        <v>0</v>
      </c>
      <c r="E40" s="1">
        <v>0</v>
      </c>
      <c r="F40" s="1">
        <v>106</v>
      </c>
      <c r="G40" s="1">
        <v>106</v>
      </c>
      <c r="H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Z40" s="1" t="s">
        <v>77</v>
      </c>
      <c r="AC40" s="1">
        <v>0</v>
      </c>
    </row>
    <row r="41" spans="1:29" x14ac:dyDescent="0.3">
      <c r="A41" s="2" t="s">
        <v>78</v>
      </c>
      <c r="B41" s="2" t="s">
        <v>3249</v>
      </c>
      <c r="C41" s="2" t="s">
        <v>3292</v>
      </c>
      <c r="D41" s="1">
        <v>0</v>
      </c>
      <c r="E41" s="1">
        <v>0</v>
      </c>
      <c r="F41" s="1">
        <v>106</v>
      </c>
      <c r="G41" s="1">
        <v>106</v>
      </c>
      <c r="H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Z41" s="1" t="s">
        <v>79</v>
      </c>
      <c r="AC41" s="1">
        <v>0</v>
      </c>
    </row>
    <row r="42" spans="1:29" x14ac:dyDescent="0.3">
      <c r="A42" s="2" t="s">
        <v>80</v>
      </c>
      <c r="B42" s="2" t="s">
        <v>3249</v>
      </c>
      <c r="C42" s="2" t="s">
        <v>3293</v>
      </c>
      <c r="D42" s="1">
        <v>0</v>
      </c>
      <c r="E42" s="1">
        <v>0</v>
      </c>
      <c r="F42" s="1">
        <v>53</v>
      </c>
      <c r="G42" s="1">
        <v>53</v>
      </c>
      <c r="H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Z42" s="1" t="s">
        <v>81</v>
      </c>
      <c r="AC42" s="1">
        <v>0</v>
      </c>
    </row>
    <row r="43" spans="1:29" x14ac:dyDescent="0.3">
      <c r="A43" s="2" t="s">
        <v>82</v>
      </c>
      <c r="B43" s="2" t="s">
        <v>3249</v>
      </c>
      <c r="C43" s="2" t="s">
        <v>3294</v>
      </c>
      <c r="D43" s="1">
        <v>0</v>
      </c>
      <c r="E43" s="1">
        <v>0</v>
      </c>
      <c r="F43" s="1">
        <v>106</v>
      </c>
      <c r="G43" s="1">
        <v>106</v>
      </c>
      <c r="H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Z43" s="1" t="s">
        <v>83</v>
      </c>
      <c r="AC43" s="1">
        <v>0</v>
      </c>
    </row>
    <row r="44" spans="1:29" x14ac:dyDescent="0.3">
      <c r="A44" s="2" t="s">
        <v>84</v>
      </c>
      <c r="B44" s="2" t="s">
        <v>3249</v>
      </c>
      <c r="C44" s="2" t="s">
        <v>3295</v>
      </c>
      <c r="D44" s="1">
        <v>0</v>
      </c>
      <c r="E44" s="1">
        <v>0</v>
      </c>
      <c r="F44" s="1">
        <v>106</v>
      </c>
      <c r="G44" s="1">
        <v>106</v>
      </c>
      <c r="H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Z44" s="1" t="s">
        <v>85</v>
      </c>
      <c r="AC44" s="1">
        <v>0</v>
      </c>
    </row>
    <row r="45" spans="1:29" x14ac:dyDescent="0.3">
      <c r="A45" s="2" t="s">
        <v>86</v>
      </c>
      <c r="B45" s="2" t="s">
        <v>3249</v>
      </c>
      <c r="C45" s="2" t="s">
        <v>3296</v>
      </c>
      <c r="D45" s="1">
        <v>0</v>
      </c>
      <c r="E45" s="1">
        <v>0</v>
      </c>
      <c r="F45" s="1">
        <v>106</v>
      </c>
      <c r="G45" s="1">
        <v>106</v>
      </c>
      <c r="H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Z45" s="1" t="s">
        <v>87</v>
      </c>
      <c r="AC45" s="1">
        <v>0</v>
      </c>
    </row>
    <row r="46" spans="1:29" x14ac:dyDescent="0.3">
      <c r="A46" s="2" t="s">
        <v>88</v>
      </c>
      <c r="B46" s="2" t="s">
        <v>3249</v>
      </c>
      <c r="C46" s="2" t="s">
        <v>3297</v>
      </c>
      <c r="D46" s="1">
        <v>0</v>
      </c>
      <c r="E46" s="1">
        <v>0</v>
      </c>
      <c r="F46" s="1">
        <v>106</v>
      </c>
      <c r="G46" s="1">
        <v>106</v>
      </c>
      <c r="H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Z46" s="1" t="s">
        <v>89</v>
      </c>
      <c r="AC46" s="1">
        <v>0</v>
      </c>
    </row>
    <row r="47" spans="1:29" x14ac:dyDescent="0.3">
      <c r="A47" s="2" t="s">
        <v>90</v>
      </c>
      <c r="B47" s="2" t="s">
        <v>3249</v>
      </c>
      <c r="C47" s="2" t="s">
        <v>3298</v>
      </c>
      <c r="D47" s="1">
        <v>0</v>
      </c>
      <c r="E47" s="1">
        <v>0</v>
      </c>
      <c r="F47" s="1">
        <v>53</v>
      </c>
      <c r="G47" s="1">
        <v>53</v>
      </c>
      <c r="H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Z47" s="1" t="s">
        <v>91</v>
      </c>
      <c r="AC47" s="1">
        <v>0</v>
      </c>
    </row>
    <row r="48" spans="1:29" x14ac:dyDescent="0.3">
      <c r="A48" s="2" t="s">
        <v>92</v>
      </c>
      <c r="B48" s="2" t="s">
        <v>3249</v>
      </c>
      <c r="C48" s="2" t="s">
        <v>3299</v>
      </c>
      <c r="D48" s="1">
        <v>0</v>
      </c>
      <c r="E48" s="1">
        <v>0</v>
      </c>
      <c r="F48" s="1">
        <v>106</v>
      </c>
      <c r="G48" s="1">
        <v>106</v>
      </c>
      <c r="H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Z48" s="1" t="s">
        <v>93</v>
      </c>
      <c r="AC48" s="1">
        <v>0</v>
      </c>
    </row>
    <row r="49" spans="1:29" x14ac:dyDescent="0.3">
      <c r="A49" s="2" t="s">
        <v>94</v>
      </c>
      <c r="B49" s="2" t="s">
        <v>3249</v>
      </c>
      <c r="C49" s="2" t="s">
        <v>3300</v>
      </c>
      <c r="D49" s="1">
        <v>0</v>
      </c>
      <c r="E49" s="1">
        <v>0</v>
      </c>
      <c r="F49" s="1">
        <v>53</v>
      </c>
      <c r="G49" s="1">
        <v>53</v>
      </c>
      <c r="H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Z49" s="1" t="s">
        <v>95</v>
      </c>
      <c r="AC49" s="1">
        <v>0</v>
      </c>
    </row>
    <row r="50" spans="1:29" x14ac:dyDescent="0.3">
      <c r="A50" s="2" t="s">
        <v>96</v>
      </c>
      <c r="B50" s="2" t="s">
        <v>3249</v>
      </c>
      <c r="C50" s="2" t="s">
        <v>3301</v>
      </c>
      <c r="D50" s="1">
        <v>0</v>
      </c>
      <c r="E50" s="1">
        <v>0</v>
      </c>
      <c r="F50" s="1">
        <v>53</v>
      </c>
      <c r="G50" s="1">
        <v>53</v>
      </c>
      <c r="H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Z50" s="1" t="s">
        <v>97</v>
      </c>
      <c r="AC50" s="1">
        <v>0</v>
      </c>
    </row>
    <row r="51" spans="1:29" x14ac:dyDescent="0.3">
      <c r="A51" s="2" t="s">
        <v>98</v>
      </c>
      <c r="B51" s="2" t="s">
        <v>3249</v>
      </c>
      <c r="C51" s="2" t="s">
        <v>3302</v>
      </c>
      <c r="D51" s="1">
        <v>0</v>
      </c>
      <c r="E51" s="1">
        <v>0</v>
      </c>
      <c r="F51" s="1">
        <v>159</v>
      </c>
      <c r="G51" s="1">
        <v>159</v>
      </c>
      <c r="H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Z51" s="1" t="s">
        <v>99</v>
      </c>
      <c r="AC51" s="1">
        <v>0</v>
      </c>
    </row>
    <row r="52" spans="1:29" x14ac:dyDescent="0.3">
      <c r="A52" s="2" t="s">
        <v>100</v>
      </c>
      <c r="B52" s="2" t="s">
        <v>3249</v>
      </c>
      <c r="C52" s="2" t="s">
        <v>3303</v>
      </c>
      <c r="D52" s="1">
        <v>0</v>
      </c>
      <c r="E52" s="1">
        <v>0</v>
      </c>
      <c r="F52" s="1">
        <v>53</v>
      </c>
      <c r="G52" s="1">
        <v>53</v>
      </c>
      <c r="H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Z52" s="1" t="s">
        <v>101</v>
      </c>
      <c r="AC52" s="1">
        <v>0</v>
      </c>
    </row>
    <row r="53" spans="1:29" x14ac:dyDescent="0.3">
      <c r="A53" s="2" t="s">
        <v>102</v>
      </c>
      <c r="B53" s="2" t="s">
        <v>3249</v>
      </c>
      <c r="C53" s="2" t="s">
        <v>3304</v>
      </c>
      <c r="D53" s="1">
        <v>0</v>
      </c>
      <c r="E53" s="1">
        <v>0</v>
      </c>
      <c r="F53" s="1">
        <v>53</v>
      </c>
      <c r="G53" s="1">
        <v>53</v>
      </c>
      <c r="H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Z53" s="1" t="s">
        <v>103</v>
      </c>
      <c r="AC53" s="1">
        <v>0</v>
      </c>
    </row>
    <row r="54" spans="1:29" x14ac:dyDescent="0.3">
      <c r="A54" s="2" t="s">
        <v>104</v>
      </c>
      <c r="B54" s="2" t="s">
        <v>3249</v>
      </c>
      <c r="C54" s="2" t="s">
        <v>3305</v>
      </c>
      <c r="D54" s="1">
        <v>0</v>
      </c>
      <c r="E54" s="1">
        <v>0</v>
      </c>
      <c r="F54" s="1">
        <v>106</v>
      </c>
      <c r="G54" s="1">
        <v>106</v>
      </c>
      <c r="H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Z54" s="1" t="s">
        <v>105</v>
      </c>
      <c r="AC54" s="1">
        <v>0</v>
      </c>
    </row>
    <row r="55" spans="1:29" x14ac:dyDescent="0.3">
      <c r="A55" s="2" t="s">
        <v>106</v>
      </c>
      <c r="B55" s="2" t="s">
        <v>3249</v>
      </c>
      <c r="C55" s="2" t="s">
        <v>3306</v>
      </c>
      <c r="D55" s="1">
        <v>0</v>
      </c>
      <c r="E55" s="1">
        <v>0</v>
      </c>
      <c r="F55" s="1">
        <v>106</v>
      </c>
      <c r="G55" s="1">
        <v>106</v>
      </c>
      <c r="H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Z55" s="1" t="s">
        <v>107</v>
      </c>
      <c r="AC55" s="1">
        <v>0</v>
      </c>
    </row>
    <row r="56" spans="1:29" x14ac:dyDescent="0.3">
      <c r="A56" s="2" t="s">
        <v>108</v>
      </c>
      <c r="B56" s="2" t="s">
        <v>3249</v>
      </c>
      <c r="C56" s="2" t="s">
        <v>3307</v>
      </c>
      <c r="D56" s="1">
        <v>0</v>
      </c>
      <c r="E56" s="1">
        <v>0</v>
      </c>
      <c r="F56" s="1">
        <v>159</v>
      </c>
      <c r="G56" s="1">
        <v>159</v>
      </c>
      <c r="H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Z56" s="1" t="s">
        <v>109</v>
      </c>
      <c r="AC56" s="1">
        <v>0</v>
      </c>
    </row>
    <row r="57" spans="1:29" x14ac:dyDescent="0.3">
      <c r="A57" s="2" t="s">
        <v>110</v>
      </c>
      <c r="B57" s="2" t="s">
        <v>3249</v>
      </c>
      <c r="C57" s="2" t="s">
        <v>3308</v>
      </c>
      <c r="D57" s="1">
        <v>0</v>
      </c>
      <c r="E57" s="1">
        <v>0</v>
      </c>
      <c r="F57" s="1">
        <v>50</v>
      </c>
      <c r="G57" s="1">
        <v>50</v>
      </c>
      <c r="H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Z57" s="1" t="s">
        <v>111</v>
      </c>
      <c r="AC57" s="1">
        <v>0</v>
      </c>
    </row>
    <row r="58" spans="1:29" x14ac:dyDescent="0.3">
      <c r="A58" s="2" t="s">
        <v>112</v>
      </c>
      <c r="B58" s="2" t="s">
        <v>3249</v>
      </c>
      <c r="C58" s="2" t="s">
        <v>3309</v>
      </c>
      <c r="D58" s="1">
        <v>0</v>
      </c>
      <c r="E58" s="1">
        <v>0</v>
      </c>
      <c r="F58" s="1">
        <v>34598.519999999997</v>
      </c>
      <c r="G58" s="1">
        <v>34455</v>
      </c>
      <c r="H58" s="1">
        <v>143.52000000000001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Z58" s="1" t="s">
        <v>113</v>
      </c>
      <c r="AC58" s="1">
        <v>143.52000000000001</v>
      </c>
    </row>
    <row r="59" spans="1:29" x14ac:dyDescent="0.3">
      <c r="A59" s="2" t="s">
        <v>114</v>
      </c>
      <c r="B59" s="2" t="s">
        <v>3249</v>
      </c>
      <c r="C59" s="2" t="s">
        <v>3310</v>
      </c>
      <c r="D59" s="1">
        <v>0</v>
      </c>
      <c r="E59" s="1">
        <v>0</v>
      </c>
      <c r="F59" s="1">
        <v>43568.13</v>
      </c>
      <c r="G59" s="1">
        <v>43567.4</v>
      </c>
      <c r="H59" s="1">
        <v>0.73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Z59" s="1" t="s">
        <v>115</v>
      </c>
      <c r="AC59" s="1">
        <v>0.73</v>
      </c>
    </row>
    <row r="60" spans="1:29" x14ac:dyDescent="0.3">
      <c r="A60" s="2" t="s">
        <v>116</v>
      </c>
      <c r="B60" s="2" t="s">
        <v>3249</v>
      </c>
      <c r="C60" s="2" t="s">
        <v>3311</v>
      </c>
      <c r="D60" s="1">
        <v>0</v>
      </c>
      <c r="E60" s="1">
        <v>0</v>
      </c>
      <c r="F60" s="1">
        <v>25</v>
      </c>
      <c r="G60" s="1">
        <v>25</v>
      </c>
      <c r="H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Z60" s="1" t="s">
        <v>117</v>
      </c>
      <c r="AC60" s="1">
        <v>0</v>
      </c>
    </row>
    <row r="61" spans="1:29" x14ac:dyDescent="0.3">
      <c r="A61" s="2" t="s">
        <v>118</v>
      </c>
      <c r="B61" s="2" t="s">
        <v>3249</v>
      </c>
      <c r="C61" s="2" t="s">
        <v>3312</v>
      </c>
      <c r="D61" s="1">
        <v>0</v>
      </c>
      <c r="E61" s="1">
        <v>0</v>
      </c>
      <c r="F61" s="1">
        <v>100</v>
      </c>
      <c r="G61" s="1">
        <v>100</v>
      </c>
      <c r="H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Z61" s="1" t="s">
        <v>119</v>
      </c>
      <c r="AC61" s="1">
        <v>0</v>
      </c>
    </row>
    <row r="62" spans="1:29" x14ac:dyDescent="0.3">
      <c r="A62" s="2" t="s">
        <v>120</v>
      </c>
      <c r="B62" s="2" t="s">
        <v>3249</v>
      </c>
      <c r="C62" s="2" t="s">
        <v>3313</v>
      </c>
      <c r="D62" s="1">
        <v>0</v>
      </c>
      <c r="E62" s="1">
        <v>0</v>
      </c>
      <c r="F62" s="1">
        <v>530</v>
      </c>
      <c r="G62" s="1">
        <v>530</v>
      </c>
      <c r="H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Z62" s="1" t="s">
        <v>121</v>
      </c>
      <c r="AC62" s="1">
        <v>0</v>
      </c>
    </row>
    <row r="63" spans="1:29" x14ac:dyDescent="0.3">
      <c r="A63" s="2" t="s">
        <v>122</v>
      </c>
      <c r="B63" s="2" t="s">
        <v>3249</v>
      </c>
      <c r="C63" s="2" t="s">
        <v>3314</v>
      </c>
      <c r="D63" s="1">
        <v>0</v>
      </c>
      <c r="E63" s="1">
        <v>0</v>
      </c>
      <c r="F63" s="1">
        <v>159</v>
      </c>
      <c r="G63" s="1">
        <v>159</v>
      </c>
      <c r="H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Z63" s="1" t="s">
        <v>123</v>
      </c>
      <c r="AC63" s="1">
        <v>0</v>
      </c>
    </row>
    <row r="64" spans="1:29" x14ac:dyDescent="0.3">
      <c r="A64" s="2" t="s">
        <v>124</v>
      </c>
      <c r="B64" s="2" t="s">
        <v>3249</v>
      </c>
      <c r="C64" s="2" t="s">
        <v>3315</v>
      </c>
      <c r="D64" s="1">
        <v>0</v>
      </c>
      <c r="E64" s="1">
        <v>0</v>
      </c>
      <c r="F64" s="1">
        <v>53</v>
      </c>
      <c r="G64" s="1">
        <v>53</v>
      </c>
      <c r="H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Z64" s="1" t="s">
        <v>125</v>
      </c>
      <c r="AC64" s="1">
        <v>0</v>
      </c>
    </row>
    <row r="65" spans="1:29" x14ac:dyDescent="0.3">
      <c r="A65" s="2" t="s">
        <v>126</v>
      </c>
      <c r="B65" s="2" t="s">
        <v>3249</v>
      </c>
      <c r="C65" s="2" t="s">
        <v>3316</v>
      </c>
      <c r="D65" s="1">
        <v>0</v>
      </c>
      <c r="E65" s="1">
        <v>0</v>
      </c>
      <c r="F65" s="1">
        <v>40</v>
      </c>
      <c r="G65" s="1">
        <v>40</v>
      </c>
      <c r="H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Z65" s="1" t="s">
        <v>127</v>
      </c>
      <c r="AC65" s="1">
        <v>0</v>
      </c>
    </row>
    <row r="66" spans="1:29" x14ac:dyDescent="0.3">
      <c r="A66" s="2" t="s">
        <v>128</v>
      </c>
      <c r="B66" s="2" t="s">
        <v>3249</v>
      </c>
      <c r="C66" s="2" t="s">
        <v>3317</v>
      </c>
      <c r="D66" s="1">
        <v>0</v>
      </c>
      <c r="E66" s="1">
        <v>0</v>
      </c>
      <c r="F66" s="1">
        <v>940.39</v>
      </c>
      <c r="G66" s="1">
        <v>940.39</v>
      </c>
      <c r="H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Z66" s="1" t="s">
        <v>129</v>
      </c>
      <c r="AC66" s="1">
        <v>0</v>
      </c>
    </row>
    <row r="67" spans="1:29" x14ac:dyDescent="0.3">
      <c r="A67" s="2" t="s">
        <v>130</v>
      </c>
      <c r="B67" s="2" t="s">
        <v>3249</v>
      </c>
      <c r="C67" s="2" t="s">
        <v>3318</v>
      </c>
      <c r="D67" s="1">
        <v>0</v>
      </c>
      <c r="E67" s="1">
        <v>0</v>
      </c>
      <c r="F67" s="1">
        <v>940.39</v>
      </c>
      <c r="G67" s="1">
        <v>940.39</v>
      </c>
      <c r="H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Z67" s="1" t="s">
        <v>131</v>
      </c>
      <c r="AC67" s="1">
        <v>0</v>
      </c>
    </row>
    <row r="68" spans="1:29" x14ac:dyDescent="0.3">
      <c r="A68" s="2" t="s">
        <v>132</v>
      </c>
      <c r="B68" s="2" t="s">
        <v>3249</v>
      </c>
      <c r="C68" s="2" t="s">
        <v>3319</v>
      </c>
      <c r="D68" s="1">
        <v>0</v>
      </c>
      <c r="E68" s="1">
        <v>0</v>
      </c>
      <c r="F68" s="1">
        <v>107</v>
      </c>
      <c r="G68" s="1">
        <v>107</v>
      </c>
      <c r="H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Z68" s="1" t="s">
        <v>133</v>
      </c>
      <c r="AC68" s="1">
        <v>0</v>
      </c>
    </row>
    <row r="69" spans="1:29" x14ac:dyDescent="0.3">
      <c r="A69" s="2" t="s">
        <v>134</v>
      </c>
      <c r="B69" s="2" t="s">
        <v>3249</v>
      </c>
      <c r="C69" s="2" t="s">
        <v>3320</v>
      </c>
      <c r="D69" s="1">
        <v>0</v>
      </c>
      <c r="E69" s="1">
        <v>0</v>
      </c>
      <c r="F69" s="1">
        <v>6741.8</v>
      </c>
      <c r="G69" s="1">
        <v>6552.3</v>
      </c>
      <c r="H69" s="1">
        <v>189.5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Z69" s="1" t="s">
        <v>135</v>
      </c>
      <c r="AC69" s="1">
        <v>189.5</v>
      </c>
    </row>
    <row r="70" spans="1:29" x14ac:dyDescent="0.3">
      <c r="A70" s="2" t="s">
        <v>136</v>
      </c>
      <c r="B70" s="2" t="s">
        <v>3249</v>
      </c>
      <c r="C70" s="2" t="s">
        <v>3321</v>
      </c>
      <c r="D70" s="1">
        <v>0</v>
      </c>
      <c r="E70" s="1">
        <v>0</v>
      </c>
      <c r="F70" s="1">
        <v>79.8</v>
      </c>
      <c r="G70" s="1">
        <v>79.8</v>
      </c>
      <c r="H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Z70" s="1" t="s">
        <v>137</v>
      </c>
      <c r="AC70" s="1">
        <v>0</v>
      </c>
    </row>
    <row r="71" spans="1:29" x14ac:dyDescent="0.3">
      <c r="A71" s="2" t="s">
        <v>138</v>
      </c>
      <c r="B71" s="2" t="s">
        <v>3249</v>
      </c>
      <c r="C71" s="2" t="s">
        <v>3322</v>
      </c>
      <c r="D71" s="1">
        <v>0</v>
      </c>
      <c r="E71" s="1">
        <v>0</v>
      </c>
      <c r="F71" s="1">
        <v>100</v>
      </c>
      <c r="G71" s="1">
        <v>100</v>
      </c>
      <c r="H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Z71" s="1" t="s">
        <v>139</v>
      </c>
      <c r="AC71" s="1">
        <v>0</v>
      </c>
    </row>
    <row r="72" spans="1:29" x14ac:dyDescent="0.3">
      <c r="A72" s="2" t="s">
        <v>140</v>
      </c>
      <c r="B72" s="2" t="s">
        <v>3249</v>
      </c>
      <c r="C72" s="2" t="s">
        <v>3323</v>
      </c>
      <c r="D72" s="1">
        <v>0</v>
      </c>
      <c r="E72" s="1">
        <v>0</v>
      </c>
      <c r="F72" s="1">
        <v>120</v>
      </c>
      <c r="G72" s="1">
        <v>0</v>
      </c>
      <c r="H72" s="1">
        <v>120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Z72" s="1" t="s">
        <v>141</v>
      </c>
      <c r="AC72" s="1">
        <v>120</v>
      </c>
    </row>
    <row r="73" spans="1:29" x14ac:dyDescent="0.3">
      <c r="A73" s="2" t="s">
        <v>142</v>
      </c>
      <c r="B73" s="2" t="s">
        <v>3249</v>
      </c>
      <c r="C73" s="2" t="s">
        <v>3324</v>
      </c>
      <c r="D73" s="1">
        <v>16478.62</v>
      </c>
      <c r="E73" s="1">
        <v>0</v>
      </c>
      <c r="F73" s="1">
        <v>0</v>
      </c>
      <c r="G73" s="1">
        <v>0</v>
      </c>
      <c r="H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Z73" s="1" t="s">
        <v>143</v>
      </c>
      <c r="AC73" s="1">
        <v>16478.62</v>
      </c>
    </row>
    <row r="74" spans="1:29" x14ac:dyDescent="0.3">
      <c r="A74" s="2" t="s">
        <v>144</v>
      </c>
      <c r="B74" s="2" t="s">
        <v>3249</v>
      </c>
      <c r="C74" s="2" t="s">
        <v>3325</v>
      </c>
      <c r="D74" s="1">
        <v>4486.92</v>
      </c>
      <c r="E74" s="1">
        <v>0</v>
      </c>
      <c r="F74" s="1">
        <v>0</v>
      </c>
      <c r="G74" s="1">
        <v>0</v>
      </c>
      <c r="H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Z74" s="1" t="s">
        <v>145</v>
      </c>
      <c r="AC74" s="1">
        <v>4486.92</v>
      </c>
    </row>
    <row r="75" spans="1:29" x14ac:dyDescent="0.3">
      <c r="A75" s="2" t="s">
        <v>146</v>
      </c>
      <c r="B75" s="2" t="s">
        <v>3249</v>
      </c>
      <c r="C75" s="2" t="s">
        <v>3326</v>
      </c>
      <c r="D75" s="1">
        <v>700</v>
      </c>
      <c r="E75" s="1">
        <v>0</v>
      </c>
      <c r="F75" s="1">
        <v>0</v>
      </c>
      <c r="G75" s="1">
        <v>0</v>
      </c>
      <c r="H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Z75" s="1" t="s">
        <v>147</v>
      </c>
      <c r="AC75" s="1">
        <v>700</v>
      </c>
    </row>
    <row r="76" spans="1:29" x14ac:dyDescent="0.3">
      <c r="A76" s="2" t="s">
        <v>148</v>
      </c>
      <c r="B76" s="2" t="s">
        <v>3249</v>
      </c>
      <c r="C76" s="2" t="s">
        <v>3327</v>
      </c>
      <c r="D76" s="1">
        <v>0</v>
      </c>
      <c r="E76" s="1">
        <v>0</v>
      </c>
      <c r="F76" s="1">
        <v>3000</v>
      </c>
      <c r="G76" s="1">
        <v>3000</v>
      </c>
      <c r="H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Z76" s="1" t="s">
        <v>149</v>
      </c>
      <c r="AC76" s="1">
        <v>0</v>
      </c>
    </row>
    <row r="77" spans="1:29" x14ac:dyDescent="0.3">
      <c r="A77" s="2" t="s">
        <v>150</v>
      </c>
      <c r="B77" s="2" t="s">
        <v>3249</v>
      </c>
      <c r="C77" s="2" t="s">
        <v>3328</v>
      </c>
      <c r="D77" s="1">
        <v>13423.41</v>
      </c>
      <c r="E77" s="1">
        <v>0</v>
      </c>
      <c r="F77" s="1">
        <v>0</v>
      </c>
      <c r="G77" s="1">
        <v>0</v>
      </c>
      <c r="H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Z77" s="1" t="s">
        <v>151</v>
      </c>
      <c r="AC77" s="1">
        <v>13423.41</v>
      </c>
    </row>
    <row r="78" spans="1:29" x14ac:dyDescent="0.3">
      <c r="A78" s="2" t="s">
        <v>152</v>
      </c>
      <c r="B78" s="2" t="s">
        <v>3249</v>
      </c>
      <c r="C78" s="2" t="s">
        <v>3329</v>
      </c>
      <c r="D78" s="1">
        <v>0</v>
      </c>
      <c r="E78" s="1">
        <v>0</v>
      </c>
      <c r="F78" s="1">
        <v>420</v>
      </c>
      <c r="G78" s="1">
        <v>0</v>
      </c>
      <c r="H78" s="1">
        <v>420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Z78" s="1" t="s">
        <v>153</v>
      </c>
      <c r="AC78" s="1">
        <v>420</v>
      </c>
    </row>
    <row r="79" spans="1:29" x14ac:dyDescent="0.3">
      <c r="A79" s="2" t="s">
        <v>154</v>
      </c>
      <c r="B79" s="2" t="s">
        <v>3249</v>
      </c>
      <c r="C79" s="2" t="s">
        <v>3330</v>
      </c>
      <c r="D79" s="1">
        <v>0</v>
      </c>
      <c r="E79" s="1">
        <v>0</v>
      </c>
      <c r="F79" s="1">
        <v>12</v>
      </c>
      <c r="G79" s="1">
        <v>12</v>
      </c>
      <c r="H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12</v>
      </c>
      <c r="O79" s="1">
        <v>12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Z79" s="1" t="s">
        <v>155</v>
      </c>
      <c r="AC79" s="1">
        <v>0</v>
      </c>
    </row>
    <row r="80" spans="1:29" x14ac:dyDescent="0.3">
      <c r="A80" s="2" t="s">
        <v>156</v>
      </c>
      <c r="B80" s="2" t="s">
        <v>3249</v>
      </c>
      <c r="C80" s="2" t="s">
        <v>3331</v>
      </c>
      <c r="D80" s="1">
        <v>0</v>
      </c>
      <c r="E80" s="1">
        <v>0</v>
      </c>
      <c r="F80" s="1">
        <v>1700</v>
      </c>
      <c r="G80" s="1">
        <v>1700</v>
      </c>
      <c r="H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Z80" s="1" t="s">
        <v>157</v>
      </c>
      <c r="AC80" s="1">
        <v>0</v>
      </c>
    </row>
    <row r="81" spans="1:29" x14ac:dyDescent="0.3">
      <c r="A81" s="2" t="s">
        <v>158</v>
      </c>
      <c r="B81" s="2" t="s">
        <v>3249</v>
      </c>
      <c r="C81" s="2" t="s">
        <v>3332</v>
      </c>
      <c r="D81" s="1">
        <v>0</v>
      </c>
      <c r="E81" s="1">
        <v>0</v>
      </c>
      <c r="F81" s="1">
        <v>320390.34000000003</v>
      </c>
      <c r="G81" s="1">
        <v>305547.8</v>
      </c>
      <c r="H81" s="1">
        <v>14842.54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Z81" s="1" t="s">
        <v>159</v>
      </c>
      <c r="AC81" s="1">
        <v>14842.54</v>
      </c>
    </row>
    <row r="82" spans="1:29" x14ac:dyDescent="0.3">
      <c r="A82" s="2" t="s">
        <v>160</v>
      </c>
      <c r="B82" s="2" t="s">
        <v>3249</v>
      </c>
      <c r="C82" s="2" t="s">
        <v>3333</v>
      </c>
      <c r="D82" s="1">
        <v>0</v>
      </c>
      <c r="E82" s="1">
        <v>0</v>
      </c>
      <c r="F82" s="1">
        <v>1270.3</v>
      </c>
      <c r="G82" s="1">
        <v>0</v>
      </c>
      <c r="H82" s="1">
        <v>1270.3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Z82" s="1" t="s">
        <v>161</v>
      </c>
      <c r="AC82" s="1">
        <v>1270.3</v>
      </c>
    </row>
    <row r="83" spans="1:29" x14ac:dyDescent="0.3">
      <c r="A83" s="2" t="s">
        <v>162</v>
      </c>
      <c r="B83" s="2" t="s">
        <v>3249</v>
      </c>
      <c r="C83" s="2" t="s">
        <v>3334</v>
      </c>
      <c r="D83" s="1">
        <v>0</v>
      </c>
      <c r="E83" s="1">
        <v>0</v>
      </c>
      <c r="F83" s="1">
        <v>23370</v>
      </c>
      <c r="G83" s="1">
        <v>12000</v>
      </c>
      <c r="H83" s="1">
        <v>11370</v>
      </c>
      <c r="J83" s="1">
        <v>0</v>
      </c>
      <c r="K83" s="1">
        <v>0</v>
      </c>
      <c r="L83" s="1">
        <v>0</v>
      </c>
      <c r="M83" s="1">
        <v>0</v>
      </c>
      <c r="N83" s="1">
        <v>12000</v>
      </c>
      <c r="O83" s="1">
        <v>12000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Z83" s="1" t="s">
        <v>163</v>
      </c>
      <c r="AC83" s="1">
        <v>11370</v>
      </c>
    </row>
    <row r="84" spans="1:29" x14ac:dyDescent="0.3">
      <c r="A84" s="2" t="s">
        <v>164</v>
      </c>
      <c r="B84" s="2" t="s">
        <v>3249</v>
      </c>
      <c r="C84" s="2" t="s">
        <v>3335</v>
      </c>
      <c r="D84" s="1">
        <v>480</v>
      </c>
      <c r="E84" s="1">
        <v>0</v>
      </c>
      <c r="F84" s="1">
        <v>340</v>
      </c>
      <c r="G84" s="1">
        <v>340</v>
      </c>
      <c r="H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Z84" s="1" t="s">
        <v>165</v>
      </c>
      <c r="AC84" s="1">
        <v>480</v>
      </c>
    </row>
    <row r="85" spans="1:29" x14ac:dyDescent="0.3">
      <c r="A85" s="2" t="s">
        <v>166</v>
      </c>
      <c r="B85" s="2" t="s">
        <v>3249</v>
      </c>
      <c r="C85" s="2" t="s">
        <v>3336</v>
      </c>
      <c r="D85" s="1">
        <v>200</v>
      </c>
      <c r="E85" s="1">
        <v>0</v>
      </c>
      <c r="F85" s="1">
        <v>0</v>
      </c>
      <c r="G85" s="1">
        <v>0</v>
      </c>
      <c r="H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Z85" s="1" t="s">
        <v>167</v>
      </c>
      <c r="AC85" s="1">
        <v>200</v>
      </c>
    </row>
    <row r="86" spans="1:29" x14ac:dyDescent="0.3">
      <c r="A86" s="2" t="s">
        <v>168</v>
      </c>
      <c r="B86" s="2" t="s">
        <v>3249</v>
      </c>
      <c r="C86" s="2" t="s">
        <v>3337</v>
      </c>
      <c r="D86" s="1">
        <v>0</v>
      </c>
      <c r="E86" s="1">
        <v>0</v>
      </c>
      <c r="F86" s="1">
        <v>22057.35</v>
      </c>
      <c r="G86" s="1">
        <v>22026</v>
      </c>
      <c r="H86" s="1">
        <v>31.35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Z86" s="1" t="s">
        <v>169</v>
      </c>
      <c r="AC86" s="1">
        <v>31.35</v>
      </c>
    </row>
    <row r="87" spans="1:29" x14ac:dyDescent="0.3">
      <c r="A87" s="2" t="s">
        <v>170</v>
      </c>
      <c r="B87" s="2" t="s">
        <v>3249</v>
      </c>
      <c r="C87" s="2" t="s">
        <v>3338</v>
      </c>
      <c r="D87" s="1">
        <v>60</v>
      </c>
      <c r="E87" s="1">
        <v>0</v>
      </c>
      <c r="F87" s="1">
        <v>632</v>
      </c>
      <c r="G87" s="1">
        <v>692</v>
      </c>
      <c r="H87" s="1">
        <v>60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Z87" s="1" t="s">
        <v>171</v>
      </c>
      <c r="AC87" s="1">
        <v>0</v>
      </c>
    </row>
    <row r="88" spans="1:29" x14ac:dyDescent="0.3">
      <c r="A88" s="2" t="s">
        <v>172</v>
      </c>
      <c r="B88" s="2" t="s">
        <v>3249</v>
      </c>
      <c r="C88" s="2" t="s">
        <v>3339</v>
      </c>
      <c r="D88" s="1">
        <v>0</v>
      </c>
      <c r="E88" s="1">
        <v>0</v>
      </c>
      <c r="F88" s="1">
        <v>18951.05</v>
      </c>
      <c r="G88" s="1">
        <v>18951.05</v>
      </c>
      <c r="H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Z88" s="1" t="s">
        <v>173</v>
      </c>
      <c r="AC88" s="1">
        <v>0</v>
      </c>
    </row>
    <row r="89" spans="1:29" x14ac:dyDescent="0.3">
      <c r="A89" s="2" t="s">
        <v>174</v>
      </c>
      <c r="B89" s="2" t="s">
        <v>3249</v>
      </c>
      <c r="C89" s="2" t="s">
        <v>3340</v>
      </c>
      <c r="D89" s="1">
        <v>1013</v>
      </c>
      <c r="E89" s="1">
        <v>0</v>
      </c>
      <c r="F89" s="1">
        <v>0</v>
      </c>
      <c r="G89" s="1">
        <v>0</v>
      </c>
      <c r="H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Z89" s="1" t="s">
        <v>175</v>
      </c>
      <c r="AC89" s="1">
        <v>1013</v>
      </c>
    </row>
    <row r="90" spans="1:29" x14ac:dyDescent="0.3">
      <c r="A90" s="2" t="s">
        <v>176</v>
      </c>
      <c r="B90" s="2" t="s">
        <v>3249</v>
      </c>
      <c r="C90" s="2" t="s">
        <v>3341</v>
      </c>
      <c r="D90" s="1">
        <v>75</v>
      </c>
      <c r="E90" s="1">
        <v>0</v>
      </c>
      <c r="F90" s="1">
        <v>0</v>
      </c>
      <c r="G90" s="1">
        <v>0</v>
      </c>
      <c r="H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Z90" s="1" t="s">
        <v>177</v>
      </c>
      <c r="AC90" s="1">
        <v>75</v>
      </c>
    </row>
    <row r="91" spans="1:29" x14ac:dyDescent="0.3">
      <c r="A91" s="2" t="s">
        <v>178</v>
      </c>
      <c r="B91" s="2" t="s">
        <v>3249</v>
      </c>
      <c r="C91" s="2" t="s">
        <v>179</v>
      </c>
      <c r="D91" s="1">
        <v>0</v>
      </c>
      <c r="E91" s="1">
        <v>0</v>
      </c>
      <c r="F91" s="1">
        <v>24</v>
      </c>
      <c r="G91" s="1">
        <v>24</v>
      </c>
      <c r="H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Z91" s="1" t="s">
        <v>180</v>
      </c>
      <c r="AC91" s="1">
        <v>0</v>
      </c>
    </row>
    <row r="92" spans="1:29" x14ac:dyDescent="0.3">
      <c r="A92" s="2" t="s">
        <v>181</v>
      </c>
      <c r="B92" s="2" t="s">
        <v>3249</v>
      </c>
      <c r="C92" s="2" t="s">
        <v>3342</v>
      </c>
      <c r="D92" s="1">
        <v>0</v>
      </c>
      <c r="E92" s="1">
        <v>0</v>
      </c>
      <c r="F92" s="1">
        <v>11800</v>
      </c>
      <c r="G92" s="1">
        <v>11800</v>
      </c>
      <c r="H92" s="1">
        <v>0</v>
      </c>
      <c r="J92" s="1">
        <v>0</v>
      </c>
      <c r="K92" s="1">
        <v>0</v>
      </c>
      <c r="L92" s="1">
        <v>0</v>
      </c>
      <c r="M92" s="1">
        <v>6800</v>
      </c>
      <c r="N92" s="1">
        <v>0</v>
      </c>
      <c r="O92" s="1">
        <v>6800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Z92" s="1" t="s">
        <v>182</v>
      </c>
      <c r="AC92" s="1">
        <v>0</v>
      </c>
    </row>
    <row r="93" spans="1:29" x14ac:dyDescent="0.3">
      <c r="A93" s="2" t="s">
        <v>183</v>
      </c>
      <c r="B93" s="2" t="s">
        <v>3249</v>
      </c>
      <c r="C93" s="2" t="s">
        <v>3343</v>
      </c>
      <c r="D93" s="1">
        <v>0</v>
      </c>
      <c r="E93" s="1">
        <v>0</v>
      </c>
      <c r="F93" s="1">
        <v>35</v>
      </c>
      <c r="G93" s="1">
        <v>35</v>
      </c>
      <c r="H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35</v>
      </c>
      <c r="O93" s="1">
        <v>35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Z93" s="1" t="s">
        <v>184</v>
      </c>
      <c r="AC93" s="1">
        <v>0</v>
      </c>
    </row>
    <row r="94" spans="1:29" x14ac:dyDescent="0.3">
      <c r="A94" s="2" t="s">
        <v>185</v>
      </c>
      <c r="B94" s="2" t="s">
        <v>3249</v>
      </c>
      <c r="C94" s="2" t="s">
        <v>3344</v>
      </c>
      <c r="D94" s="1">
        <v>0</v>
      </c>
      <c r="E94" s="1">
        <v>0</v>
      </c>
      <c r="F94" s="1">
        <v>100</v>
      </c>
      <c r="G94" s="1">
        <v>100</v>
      </c>
      <c r="H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100</v>
      </c>
      <c r="O94" s="1">
        <v>100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Z94" s="1" t="s">
        <v>186</v>
      </c>
      <c r="AC94" s="1">
        <v>0</v>
      </c>
    </row>
    <row r="95" spans="1:29" x14ac:dyDescent="0.3">
      <c r="A95" s="2" t="s">
        <v>187</v>
      </c>
      <c r="B95" s="2" t="s">
        <v>3249</v>
      </c>
      <c r="C95" s="2" t="s">
        <v>3345</v>
      </c>
      <c r="D95" s="1">
        <v>0</v>
      </c>
      <c r="E95" s="1">
        <v>0</v>
      </c>
      <c r="F95" s="1">
        <v>12</v>
      </c>
      <c r="G95" s="1">
        <v>12</v>
      </c>
      <c r="H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Z95" s="1" t="s">
        <v>188</v>
      </c>
      <c r="AC95" s="1">
        <v>0</v>
      </c>
    </row>
    <row r="96" spans="1:29" x14ac:dyDescent="0.3">
      <c r="A96" s="2" t="s">
        <v>189</v>
      </c>
      <c r="B96" s="2" t="s">
        <v>3249</v>
      </c>
      <c r="C96" s="2" t="s">
        <v>3346</v>
      </c>
      <c r="D96" s="1">
        <v>0</v>
      </c>
      <c r="E96" s="1">
        <v>0</v>
      </c>
      <c r="F96" s="1">
        <v>34</v>
      </c>
      <c r="G96" s="1">
        <v>0</v>
      </c>
      <c r="H96" s="1">
        <v>34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Z96" s="1" t="s">
        <v>190</v>
      </c>
      <c r="AC96" s="1">
        <v>34</v>
      </c>
    </row>
    <row r="97" spans="1:29" x14ac:dyDescent="0.3">
      <c r="A97" s="2" t="s">
        <v>191</v>
      </c>
      <c r="B97" s="2" t="s">
        <v>3249</v>
      </c>
      <c r="C97" s="2" t="s">
        <v>3347</v>
      </c>
      <c r="D97" s="1">
        <v>0</v>
      </c>
      <c r="E97" s="1">
        <v>0</v>
      </c>
      <c r="F97" s="1">
        <v>84</v>
      </c>
      <c r="G97" s="1">
        <v>84</v>
      </c>
      <c r="H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Z97" s="1" t="s">
        <v>192</v>
      </c>
      <c r="AC97" s="1">
        <v>0</v>
      </c>
    </row>
    <row r="98" spans="1:29" x14ac:dyDescent="0.3">
      <c r="A98" s="2" t="s">
        <v>193</v>
      </c>
      <c r="B98" s="2" t="s">
        <v>3249</v>
      </c>
      <c r="C98" s="2" t="s">
        <v>3348</v>
      </c>
      <c r="D98" s="1">
        <v>0</v>
      </c>
      <c r="E98" s="1">
        <v>0</v>
      </c>
      <c r="F98" s="1">
        <v>92155.82</v>
      </c>
      <c r="G98" s="1">
        <v>92155.82</v>
      </c>
      <c r="H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Z98" s="1" t="s">
        <v>194</v>
      </c>
      <c r="AC98" s="1">
        <v>0</v>
      </c>
    </row>
    <row r="99" spans="1:29" x14ac:dyDescent="0.3">
      <c r="A99" s="2" t="s">
        <v>195</v>
      </c>
      <c r="B99" s="2" t="s">
        <v>3249</v>
      </c>
      <c r="C99" s="2" t="s">
        <v>3349</v>
      </c>
      <c r="D99" s="1">
        <v>0</v>
      </c>
      <c r="E99" s="1">
        <v>0</v>
      </c>
      <c r="F99" s="1">
        <v>14</v>
      </c>
      <c r="G99" s="1">
        <v>14</v>
      </c>
      <c r="H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Z99" s="1" t="s">
        <v>196</v>
      </c>
      <c r="AC99" s="1">
        <v>0</v>
      </c>
    </row>
    <row r="100" spans="1:29" x14ac:dyDescent="0.3">
      <c r="A100" s="2" t="s">
        <v>197</v>
      </c>
      <c r="B100" s="2" t="s">
        <v>3249</v>
      </c>
      <c r="C100" s="2" t="s">
        <v>3350</v>
      </c>
      <c r="D100" s="1">
        <v>0</v>
      </c>
      <c r="E100" s="1">
        <v>0</v>
      </c>
      <c r="F100" s="1">
        <v>244.75</v>
      </c>
      <c r="G100" s="1">
        <v>244.75</v>
      </c>
      <c r="H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Z100" s="1" t="s">
        <v>198</v>
      </c>
      <c r="AC100" s="1">
        <v>0</v>
      </c>
    </row>
    <row r="101" spans="1:29" x14ac:dyDescent="0.3">
      <c r="A101" s="2" t="s">
        <v>199</v>
      </c>
      <c r="B101" s="2" t="s">
        <v>3249</v>
      </c>
      <c r="C101" s="2" t="s">
        <v>3351</v>
      </c>
      <c r="D101" s="1">
        <v>0</v>
      </c>
      <c r="E101" s="1">
        <v>0</v>
      </c>
      <c r="F101" s="1">
        <v>172.3</v>
      </c>
      <c r="G101" s="1">
        <v>172.3</v>
      </c>
      <c r="H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Z101" s="1" t="s">
        <v>200</v>
      </c>
      <c r="AC101" s="1">
        <v>0</v>
      </c>
    </row>
    <row r="102" spans="1:29" x14ac:dyDescent="0.3">
      <c r="A102" s="2" t="s">
        <v>201</v>
      </c>
      <c r="B102" s="2" t="s">
        <v>3249</v>
      </c>
      <c r="C102" s="2" t="s">
        <v>3352</v>
      </c>
      <c r="D102" s="1">
        <v>0</v>
      </c>
      <c r="E102" s="1">
        <v>0</v>
      </c>
      <c r="F102" s="1">
        <v>430.65</v>
      </c>
      <c r="G102" s="1">
        <v>430.65</v>
      </c>
      <c r="H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Z102" s="1" t="s">
        <v>202</v>
      </c>
      <c r="AC102" s="1">
        <v>0</v>
      </c>
    </row>
    <row r="103" spans="1:29" x14ac:dyDescent="0.3">
      <c r="A103" s="2" t="s">
        <v>203</v>
      </c>
      <c r="B103" s="2" t="s">
        <v>3249</v>
      </c>
      <c r="C103" s="2" t="s">
        <v>3353</v>
      </c>
      <c r="D103" s="1">
        <v>0</v>
      </c>
      <c r="E103" s="1">
        <v>0</v>
      </c>
      <c r="F103" s="1">
        <v>165.65</v>
      </c>
      <c r="G103" s="1">
        <v>165.65</v>
      </c>
      <c r="H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Z103" s="1" t="s">
        <v>204</v>
      </c>
      <c r="AC103" s="1">
        <v>0</v>
      </c>
    </row>
    <row r="104" spans="1:29" x14ac:dyDescent="0.3">
      <c r="A104" s="2" t="s">
        <v>205</v>
      </c>
      <c r="B104" s="2" t="s">
        <v>3249</v>
      </c>
      <c r="C104" s="2" t="s">
        <v>3354</v>
      </c>
      <c r="D104" s="1">
        <v>0</v>
      </c>
      <c r="E104" s="1">
        <v>0</v>
      </c>
      <c r="F104" s="1">
        <v>3830</v>
      </c>
      <c r="G104" s="1">
        <v>3830</v>
      </c>
      <c r="H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Z104" s="1" t="s">
        <v>206</v>
      </c>
      <c r="AC104" s="1">
        <v>0</v>
      </c>
    </row>
    <row r="105" spans="1:29" x14ac:dyDescent="0.3">
      <c r="A105" s="2" t="s">
        <v>207</v>
      </c>
      <c r="B105" s="2" t="s">
        <v>3249</v>
      </c>
      <c r="C105" s="2" t="s">
        <v>3355</v>
      </c>
      <c r="D105" s="1">
        <v>0</v>
      </c>
      <c r="E105" s="1">
        <v>0</v>
      </c>
      <c r="F105" s="1">
        <v>85</v>
      </c>
      <c r="G105" s="1">
        <v>85</v>
      </c>
      <c r="H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Z105" s="1" t="s">
        <v>208</v>
      </c>
      <c r="AC105" s="1">
        <v>0</v>
      </c>
    </row>
    <row r="106" spans="1:29" x14ac:dyDescent="0.3">
      <c r="A106" s="2" t="s">
        <v>209</v>
      </c>
      <c r="B106" s="2" t="s">
        <v>3249</v>
      </c>
      <c r="C106" s="2" t="s">
        <v>3356</v>
      </c>
      <c r="D106" s="1">
        <v>0</v>
      </c>
      <c r="E106" s="1">
        <v>0</v>
      </c>
      <c r="F106" s="1">
        <v>45960.05</v>
      </c>
      <c r="G106" s="1">
        <v>40241.699999999997</v>
      </c>
      <c r="H106" s="1">
        <v>5718.35</v>
      </c>
      <c r="J106" s="1">
        <v>0</v>
      </c>
      <c r="K106" s="1">
        <v>0</v>
      </c>
      <c r="L106" s="1">
        <v>0</v>
      </c>
      <c r="M106" s="1">
        <v>20</v>
      </c>
      <c r="N106" s="1">
        <v>0</v>
      </c>
      <c r="O106" s="1">
        <v>20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Z106" s="1" t="s">
        <v>210</v>
      </c>
      <c r="AC106" s="1">
        <v>5718.35</v>
      </c>
    </row>
    <row r="107" spans="1:29" x14ac:dyDescent="0.3">
      <c r="A107" s="2" t="s">
        <v>211</v>
      </c>
      <c r="B107" s="2" t="s">
        <v>3249</v>
      </c>
      <c r="C107" s="2" t="s">
        <v>3357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Z107" s="1" t="s">
        <v>212</v>
      </c>
      <c r="AC107" s="1">
        <v>0</v>
      </c>
    </row>
    <row r="108" spans="1:29" x14ac:dyDescent="0.3">
      <c r="A108" s="2" t="s">
        <v>213</v>
      </c>
      <c r="B108" s="2" t="s">
        <v>3249</v>
      </c>
      <c r="C108" s="2" t="s">
        <v>3358</v>
      </c>
      <c r="D108" s="1">
        <v>0</v>
      </c>
      <c r="E108" s="1">
        <v>0</v>
      </c>
      <c r="F108" s="1">
        <v>4595</v>
      </c>
      <c r="G108" s="1">
        <v>3735</v>
      </c>
      <c r="H108" s="1">
        <v>860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Z108" s="1" t="s">
        <v>214</v>
      </c>
      <c r="AC108" s="1">
        <v>860</v>
      </c>
    </row>
    <row r="109" spans="1:29" x14ac:dyDescent="0.3">
      <c r="A109" s="2" t="s">
        <v>215</v>
      </c>
      <c r="B109" s="2" t="s">
        <v>3249</v>
      </c>
      <c r="C109" s="2" t="s">
        <v>3359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Z109" s="1" t="s">
        <v>216</v>
      </c>
      <c r="AC109" s="1">
        <v>0</v>
      </c>
    </row>
    <row r="110" spans="1:29" x14ac:dyDescent="0.3">
      <c r="A110" s="2" t="s">
        <v>217</v>
      </c>
      <c r="B110" s="2" t="s">
        <v>3249</v>
      </c>
      <c r="C110" s="2" t="s">
        <v>3360</v>
      </c>
      <c r="D110" s="1">
        <v>0</v>
      </c>
      <c r="E110" s="1">
        <v>0</v>
      </c>
      <c r="F110" s="1">
        <v>1700</v>
      </c>
      <c r="G110" s="1">
        <v>910</v>
      </c>
      <c r="H110" s="1">
        <v>790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Z110" s="1" t="s">
        <v>218</v>
      </c>
      <c r="AC110" s="1">
        <v>790</v>
      </c>
    </row>
    <row r="111" spans="1:29" x14ac:dyDescent="0.3">
      <c r="A111" s="2" t="s">
        <v>219</v>
      </c>
      <c r="B111" s="2" t="s">
        <v>3249</v>
      </c>
      <c r="C111" s="2" t="s">
        <v>3361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Z111" s="1" t="s">
        <v>220</v>
      </c>
      <c r="AC111" s="1">
        <v>0</v>
      </c>
    </row>
    <row r="112" spans="1:29" x14ac:dyDescent="0.3">
      <c r="A112" s="2" t="s">
        <v>221</v>
      </c>
      <c r="B112" s="2" t="s">
        <v>3249</v>
      </c>
      <c r="C112" s="2" t="s">
        <v>3362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Z112" s="1" t="s">
        <v>222</v>
      </c>
      <c r="AC112" s="1">
        <v>0</v>
      </c>
    </row>
    <row r="113" spans="1:29" x14ac:dyDescent="0.3">
      <c r="A113" s="2" t="s">
        <v>223</v>
      </c>
      <c r="B113" s="2" t="s">
        <v>3249</v>
      </c>
      <c r="C113" s="2" t="s">
        <v>3363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Z113" s="1" t="s">
        <v>224</v>
      </c>
      <c r="AC113" s="1">
        <v>0</v>
      </c>
    </row>
    <row r="114" spans="1:29" x14ac:dyDescent="0.3">
      <c r="A114" s="2" t="s">
        <v>225</v>
      </c>
      <c r="B114" s="2" t="s">
        <v>3249</v>
      </c>
      <c r="C114" s="2" t="s">
        <v>3364</v>
      </c>
      <c r="D114" s="1">
        <v>0</v>
      </c>
      <c r="E114" s="1">
        <v>0</v>
      </c>
      <c r="F114" s="1">
        <v>240.2</v>
      </c>
      <c r="G114" s="1">
        <v>0</v>
      </c>
      <c r="H114" s="1">
        <v>240.2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Z114" s="1" t="s">
        <v>226</v>
      </c>
      <c r="AC114" s="1">
        <v>240.2</v>
      </c>
    </row>
    <row r="115" spans="1:29" x14ac:dyDescent="0.3">
      <c r="A115" s="2" t="s">
        <v>227</v>
      </c>
      <c r="B115" s="2" t="s">
        <v>3249</v>
      </c>
      <c r="C115" s="2" t="s">
        <v>3365</v>
      </c>
      <c r="D115" s="1">
        <v>0</v>
      </c>
      <c r="E115" s="1">
        <v>0</v>
      </c>
      <c r="F115" s="1">
        <v>60</v>
      </c>
      <c r="G115" s="1">
        <v>60</v>
      </c>
      <c r="H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Z115" s="1" t="s">
        <v>228</v>
      </c>
      <c r="AC115" s="1">
        <v>0</v>
      </c>
    </row>
    <row r="116" spans="1:29" x14ac:dyDescent="0.3">
      <c r="A116" s="2" t="s">
        <v>229</v>
      </c>
      <c r="B116" s="2" t="s">
        <v>3249</v>
      </c>
      <c r="C116" s="2" t="s">
        <v>3366</v>
      </c>
      <c r="D116" s="1">
        <v>0</v>
      </c>
      <c r="E116" s="1">
        <v>0</v>
      </c>
      <c r="F116" s="1">
        <v>20</v>
      </c>
      <c r="G116" s="1">
        <v>0</v>
      </c>
      <c r="H116" s="1">
        <v>20</v>
      </c>
      <c r="J116" s="1">
        <v>0</v>
      </c>
      <c r="K116" s="1">
        <v>0</v>
      </c>
      <c r="L116" s="1">
        <v>0</v>
      </c>
      <c r="M116" s="1">
        <v>20</v>
      </c>
      <c r="N116" s="1">
        <v>0</v>
      </c>
      <c r="O116" s="1">
        <v>20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Z116" s="1" t="s">
        <v>230</v>
      </c>
      <c r="AC116" s="1">
        <v>20</v>
      </c>
    </row>
    <row r="117" spans="1:29" x14ac:dyDescent="0.3">
      <c r="A117" s="2" t="s">
        <v>231</v>
      </c>
      <c r="B117" s="2" t="s">
        <v>3249</v>
      </c>
      <c r="C117" s="2" t="s">
        <v>3367</v>
      </c>
      <c r="D117" s="1">
        <v>0</v>
      </c>
      <c r="E117" s="1">
        <v>0</v>
      </c>
      <c r="F117" s="1">
        <v>29595.200000000001</v>
      </c>
      <c r="G117" s="1">
        <v>29219.4</v>
      </c>
      <c r="H117" s="1">
        <v>375.8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Z117" s="1" t="s">
        <v>232</v>
      </c>
      <c r="AC117" s="1">
        <v>375.8</v>
      </c>
    </row>
    <row r="118" spans="1:29" x14ac:dyDescent="0.3">
      <c r="A118" s="2" t="s">
        <v>233</v>
      </c>
      <c r="B118" s="2" t="s">
        <v>3249</v>
      </c>
      <c r="C118" s="2" t="s">
        <v>3368</v>
      </c>
      <c r="D118" s="1">
        <v>0</v>
      </c>
      <c r="E118" s="1">
        <v>0</v>
      </c>
      <c r="F118" s="1">
        <v>100</v>
      </c>
      <c r="G118" s="1">
        <v>0</v>
      </c>
      <c r="H118" s="1">
        <v>100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Z118" s="1" t="s">
        <v>234</v>
      </c>
      <c r="AC118" s="1">
        <v>100</v>
      </c>
    </row>
    <row r="119" spans="1:29" x14ac:dyDescent="0.3">
      <c r="A119" s="2" t="s">
        <v>235</v>
      </c>
      <c r="B119" s="2" t="s">
        <v>3249</v>
      </c>
      <c r="C119" s="2" t="s">
        <v>3369</v>
      </c>
      <c r="D119" s="1">
        <v>0</v>
      </c>
      <c r="E119" s="1">
        <v>0</v>
      </c>
      <c r="F119" s="1">
        <v>7181.94</v>
      </c>
      <c r="G119" s="1">
        <v>3849.59</v>
      </c>
      <c r="H119" s="1">
        <v>3332.35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Z119" s="1" t="s">
        <v>236</v>
      </c>
      <c r="AC119" s="1">
        <v>3332.35</v>
      </c>
    </row>
    <row r="120" spans="1:29" x14ac:dyDescent="0.3">
      <c r="A120" s="2" t="s">
        <v>237</v>
      </c>
      <c r="B120" s="2" t="s">
        <v>3249</v>
      </c>
      <c r="C120" s="2" t="s">
        <v>3370</v>
      </c>
      <c r="D120" s="1">
        <v>0</v>
      </c>
      <c r="E120" s="1">
        <v>0</v>
      </c>
      <c r="F120" s="1">
        <v>2467.71</v>
      </c>
      <c r="G120" s="1">
        <v>2467.71</v>
      </c>
      <c r="H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Z120" s="1" t="s">
        <v>238</v>
      </c>
      <c r="AC120" s="1">
        <v>0</v>
      </c>
    </row>
    <row r="121" spans="1:29" x14ac:dyDescent="0.3">
      <c r="A121" s="2" t="s">
        <v>239</v>
      </c>
      <c r="B121" s="2" t="s">
        <v>3249</v>
      </c>
      <c r="C121" s="2" t="s">
        <v>3371</v>
      </c>
      <c r="D121" s="1">
        <v>13729.23</v>
      </c>
      <c r="E121" s="1">
        <v>0</v>
      </c>
      <c r="F121" s="1">
        <v>0</v>
      </c>
      <c r="G121" s="1">
        <v>0</v>
      </c>
      <c r="H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Z121" s="1" t="s">
        <v>240</v>
      </c>
      <c r="AC121" s="1">
        <v>13729.23</v>
      </c>
    </row>
    <row r="122" spans="1:29" x14ac:dyDescent="0.3">
      <c r="A122" s="2" t="s">
        <v>241</v>
      </c>
      <c r="B122" s="2" t="s">
        <v>3249</v>
      </c>
      <c r="C122" s="2" t="s">
        <v>3372</v>
      </c>
      <c r="D122" s="1">
        <v>2987.4</v>
      </c>
      <c r="E122" s="1">
        <v>0</v>
      </c>
      <c r="F122" s="1">
        <v>0</v>
      </c>
      <c r="G122" s="1">
        <v>0</v>
      </c>
      <c r="H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Z122" s="1" t="s">
        <v>242</v>
      </c>
      <c r="AC122" s="1">
        <v>2987.4</v>
      </c>
    </row>
    <row r="123" spans="1:29" x14ac:dyDescent="0.3">
      <c r="A123" s="2" t="s">
        <v>243</v>
      </c>
      <c r="B123" s="2" t="s">
        <v>3249</v>
      </c>
      <c r="C123" s="2" t="s">
        <v>3373</v>
      </c>
      <c r="D123" s="1">
        <v>10741.83</v>
      </c>
      <c r="E123" s="1">
        <v>0</v>
      </c>
      <c r="F123" s="1">
        <v>0</v>
      </c>
      <c r="G123" s="1">
        <v>0</v>
      </c>
      <c r="H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Z123" s="1" t="s">
        <v>244</v>
      </c>
      <c r="AC123" s="1">
        <v>10741.83</v>
      </c>
    </row>
    <row r="124" spans="1:29" x14ac:dyDescent="0.3">
      <c r="A124" s="2" t="s">
        <v>245</v>
      </c>
      <c r="B124" s="2" t="s">
        <v>3249</v>
      </c>
      <c r="C124" s="2" t="s">
        <v>3374</v>
      </c>
      <c r="D124" s="1">
        <v>20522.12</v>
      </c>
      <c r="E124" s="1">
        <v>0</v>
      </c>
      <c r="F124" s="1">
        <v>56224.9</v>
      </c>
      <c r="G124" s="1">
        <v>55548.88</v>
      </c>
      <c r="H124" s="1">
        <v>676.02</v>
      </c>
      <c r="J124" s="1">
        <v>0</v>
      </c>
      <c r="K124" s="1">
        <v>0</v>
      </c>
      <c r="L124" s="1">
        <v>0</v>
      </c>
      <c r="M124" s="1">
        <v>105</v>
      </c>
      <c r="N124" s="1">
        <v>0</v>
      </c>
      <c r="O124" s="1">
        <v>105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Z124" s="1" t="s">
        <v>246</v>
      </c>
      <c r="AC124" s="1">
        <v>21198.14</v>
      </c>
    </row>
    <row r="125" spans="1:29" x14ac:dyDescent="0.3">
      <c r="A125" s="2" t="s">
        <v>247</v>
      </c>
      <c r="B125" s="2" t="s">
        <v>3249</v>
      </c>
      <c r="C125" s="2" t="s">
        <v>3375</v>
      </c>
      <c r="D125" s="1">
        <v>165</v>
      </c>
      <c r="E125" s="1">
        <v>0</v>
      </c>
      <c r="F125" s="1">
        <v>0</v>
      </c>
      <c r="G125" s="1">
        <v>0</v>
      </c>
      <c r="H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Z125" s="1" t="s">
        <v>248</v>
      </c>
      <c r="AC125" s="1">
        <v>165</v>
      </c>
    </row>
    <row r="126" spans="1:29" x14ac:dyDescent="0.3">
      <c r="A126" s="2" t="s">
        <v>249</v>
      </c>
      <c r="B126" s="2" t="s">
        <v>3249</v>
      </c>
      <c r="C126" s="2" t="s">
        <v>3376</v>
      </c>
      <c r="D126" s="1">
        <v>0</v>
      </c>
      <c r="E126" s="1">
        <v>0</v>
      </c>
      <c r="F126" s="1">
        <v>18.02</v>
      </c>
      <c r="G126" s="1">
        <v>0</v>
      </c>
      <c r="H126" s="1">
        <v>18.02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Z126" s="1" t="s">
        <v>250</v>
      </c>
      <c r="AC126" s="1">
        <v>18.02</v>
      </c>
    </row>
    <row r="127" spans="1:29" x14ac:dyDescent="0.3">
      <c r="A127" s="2" t="s">
        <v>251</v>
      </c>
      <c r="B127" s="2" t="s">
        <v>3249</v>
      </c>
      <c r="C127" s="2" t="s">
        <v>3377</v>
      </c>
      <c r="D127" s="1">
        <v>0</v>
      </c>
      <c r="E127" s="1">
        <v>0</v>
      </c>
      <c r="F127" s="1">
        <v>105</v>
      </c>
      <c r="G127" s="1">
        <v>0</v>
      </c>
      <c r="H127" s="1">
        <v>105</v>
      </c>
      <c r="J127" s="1">
        <v>0</v>
      </c>
      <c r="K127" s="1">
        <v>0</v>
      </c>
      <c r="L127" s="1">
        <v>0</v>
      </c>
      <c r="M127" s="1">
        <v>105</v>
      </c>
      <c r="N127" s="1">
        <v>0</v>
      </c>
      <c r="O127" s="1">
        <v>105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Z127" s="1" t="s">
        <v>252</v>
      </c>
      <c r="AC127" s="1">
        <v>105</v>
      </c>
    </row>
    <row r="128" spans="1:29" x14ac:dyDescent="0.3">
      <c r="A128" s="2" t="s">
        <v>253</v>
      </c>
      <c r="B128" s="2" t="s">
        <v>3249</v>
      </c>
      <c r="C128" s="2" t="s">
        <v>3378</v>
      </c>
      <c r="D128" s="1">
        <v>160</v>
      </c>
      <c r="E128" s="1">
        <v>0</v>
      </c>
      <c r="F128" s="1">
        <v>0</v>
      </c>
      <c r="G128" s="1">
        <v>0</v>
      </c>
      <c r="H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Z128" s="1" t="s">
        <v>254</v>
      </c>
      <c r="AC128" s="1">
        <v>160</v>
      </c>
    </row>
    <row r="129" spans="1:29" x14ac:dyDescent="0.3">
      <c r="A129" s="2" t="s">
        <v>255</v>
      </c>
      <c r="B129" s="2" t="s">
        <v>3249</v>
      </c>
      <c r="C129" s="2" t="s">
        <v>3379</v>
      </c>
      <c r="D129" s="1">
        <v>0</v>
      </c>
      <c r="E129" s="1">
        <v>0</v>
      </c>
      <c r="F129" s="1">
        <v>18</v>
      </c>
      <c r="G129" s="1">
        <v>0</v>
      </c>
      <c r="H129" s="1">
        <v>18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Z129" s="1" t="s">
        <v>256</v>
      </c>
      <c r="AC129" s="1">
        <v>18</v>
      </c>
    </row>
    <row r="130" spans="1:29" x14ac:dyDescent="0.3">
      <c r="A130" s="2" t="s">
        <v>257</v>
      </c>
      <c r="B130" s="2" t="s">
        <v>3249</v>
      </c>
      <c r="C130" s="2" t="s">
        <v>3380</v>
      </c>
      <c r="D130" s="1">
        <v>440</v>
      </c>
      <c r="E130" s="1">
        <v>0</v>
      </c>
      <c r="F130" s="1">
        <v>0</v>
      </c>
      <c r="G130" s="1">
        <v>0</v>
      </c>
      <c r="H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Z130" s="1" t="s">
        <v>258</v>
      </c>
      <c r="AC130" s="1">
        <v>440</v>
      </c>
    </row>
    <row r="131" spans="1:29" x14ac:dyDescent="0.3">
      <c r="A131" s="2" t="s">
        <v>259</v>
      </c>
      <c r="B131" s="2" t="s">
        <v>3249</v>
      </c>
      <c r="C131" s="2" t="s">
        <v>260</v>
      </c>
      <c r="D131" s="1">
        <v>19189.12</v>
      </c>
      <c r="E131" s="1">
        <v>0</v>
      </c>
      <c r="F131" s="1">
        <v>0</v>
      </c>
      <c r="G131" s="1">
        <v>0</v>
      </c>
      <c r="H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Z131" s="1" t="s">
        <v>261</v>
      </c>
      <c r="AC131" s="1">
        <v>19189.12</v>
      </c>
    </row>
    <row r="132" spans="1:29" x14ac:dyDescent="0.3">
      <c r="A132" s="2" t="s">
        <v>262</v>
      </c>
      <c r="B132" s="2" t="s">
        <v>3249</v>
      </c>
      <c r="C132" s="2" t="s">
        <v>3381</v>
      </c>
      <c r="D132" s="1">
        <v>443</v>
      </c>
      <c r="E132" s="1">
        <v>0</v>
      </c>
      <c r="F132" s="1">
        <v>0</v>
      </c>
      <c r="G132" s="1">
        <v>0</v>
      </c>
      <c r="H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Z132" s="1" t="s">
        <v>263</v>
      </c>
      <c r="AC132" s="1">
        <v>443</v>
      </c>
    </row>
    <row r="133" spans="1:29" x14ac:dyDescent="0.3">
      <c r="A133" s="2" t="s">
        <v>264</v>
      </c>
      <c r="B133" s="2" t="s">
        <v>3249</v>
      </c>
      <c r="C133" s="2" t="s">
        <v>265</v>
      </c>
      <c r="D133" s="1">
        <v>0</v>
      </c>
      <c r="E133" s="1">
        <v>0</v>
      </c>
      <c r="F133" s="1">
        <v>562.34</v>
      </c>
      <c r="G133" s="1">
        <v>562.34</v>
      </c>
      <c r="H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Z133" s="1" t="s">
        <v>266</v>
      </c>
      <c r="AC133" s="1">
        <v>0</v>
      </c>
    </row>
    <row r="134" spans="1:29" x14ac:dyDescent="0.3">
      <c r="A134" s="2" t="s">
        <v>267</v>
      </c>
      <c r="B134" s="2" t="s">
        <v>3249</v>
      </c>
      <c r="C134" s="2" t="s">
        <v>3382</v>
      </c>
      <c r="D134" s="1">
        <v>0</v>
      </c>
      <c r="E134" s="1">
        <v>0</v>
      </c>
      <c r="F134" s="1">
        <v>7700</v>
      </c>
      <c r="G134" s="1">
        <v>7700</v>
      </c>
      <c r="H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Z134" s="1" t="s">
        <v>268</v>
      </c>
      <c r="AC134" s="1">
        <v>0</v>
      </c>
    </row>
    <row r="135" spans="1:29" x14ac:dyDescent="0.3">
      <c r="A135" s="2" t="s">
        <v>269</v>
      </c>
      <c r="B135" s="2" t="s">
        <v>3249</v>
      </c>
      <c r="C135" s="2" t="s">
        <v>3383</v>
      </c>
      <c r="D135" s="1">
        <v>105</v>
      </c>
      <c r="E135" s="1">
        <v>0</v>
      </c>
      <c r="F135" s="1">
        <v>0</v>
      </c>
      <c r="G135" s="1">
        <v>105</v>
      </c>
      <c r="H135" s="1">
        <v>105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Z135" s="1" t="s">
        <v>270</v>
      </c>
      <c r="AC135" s="1">
        <v>0</v>
      </c>
    </row>
    <row r="136" spans="1:29" x14ac:dyDescent="0.3">
      <c r="A136" s="2" t="s">
        <v>271</v>
      </c>
      <c r="B136" s="2" t="s">
        <v>3249</v>
      </c>
      <c r="C136" s="2" t="s">
        <v>3384</v>
      </c>
      <c r="D136" s="1">
        <v>20</v>
      </c>
      <c r="E136" s="1">
        <v>0</v>
      </c>
      <c r="F136" s="1">
        <v>0</v>
      </c>
      <c r="G136" s="1">
        <v>0</v>
      </c>
      <c r="H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Z136" s="1" t="s">
        <v>272</v>
      </c>
      <c r="AC136" s="1">
        <v>20</v>
      </c>
    </row>
    <row r="137" spans="1:29" x14ac:dyDescent="0.3">
      <c r="A137" s="2" t="s">
        <v>273</v>
      </c>
      <c r="B137" s="2" t="s">
        <v>3249</v>
      </c>
      <c r="C137" s="2" t="s">
        <v>3385</v>
      </c>
      <c r="D137" s="1">
        <v>0</v>
      </c>
      <c r="E137" s="1">
        <v>0</v>
      </c>
      <c r="F137" s="1">
        <v>19708.54</v>
      </c>
      <c r="G137" s="1">
        <v>19708.54</v>
      </c>
      <c r="H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Z137" s="1" t="s">
        <v>274</v>
      </c>
      <c r="AC137" s="1">
        <v>0</v>
      </c>
    </row>
    <row r="138" spans="1:29" x14ac:dyDescent="0.3">
      <c r="A138" s="2" t="s">
        <v>275</v>
      </c>
      <c r="B138" s="2" t="s">
        <v>3249</v>
      </c>
      <c r="C138" s="2" t="s">
        <v>3386</v>
      </c>
      <c r="D138" s="1">
        <v>0</v>
      </c>
      <c r="E138" s="1">
        <v>0</v>
      </c>
      <c r="F138" s="1">
        <v>640</v>
      </c>
      <c r="G138" s="1">
        <v>0</v>
      </c>
      <c r="H138" s="1">
        <v>640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Z138" s="1" t="s">
        <v>276</v>
      </c>
      <c r="AC138" s="1">
        <v>640</v>
      </c>
    </row>
    <row r="139" spans="1:29" x14ac:dyDescent="0.3">
      <c r="A139" s="2" t="s">
        <v>277</v>
      </c>
      <c r="B139" s="2" t="s">
        <v>3249</v>
      </c>
      <c r="C139" s="2" t="s">
        <v>3387</v>
      </c>
      <c r="D139" s="1">
        <v>0</v>
      </c>
      <c r="E139" s="1">
        <v>0</v>
      </c>
      <c r="F139" s="1">
        <v>380</v>
      </c>
      <c r="G139" s="1">
        <v>380</v>
      </c>
      <c r="H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Z139" s="1" t="s">
        <v>278</v>
      </c>
      <c r="AC139" s="1">
        <v>0</v>
      </c>
    </row>
    <row r="140" spans="1:29" x14ac:dyDescent="0.3">
      <c r="A140" s="2" t="s">
        <v>279</v>
      </c>
      <c r="B140" s="2" t="s">
        <v>3249</v>
      </c>
      <c r="C140" s="2" t="s">
        <v>3388</v>
      </c>
      <c r="D140" s="1">
        <v>0</v>
      </c>
      <c r="E140" s="1">
        <v>0</v>
      </c>
      <c r="F140" s="1">
        <v>27093</v>
      </c>
      <c r="G140" s="1">
        <v>27093</v>
      </c>
      <c r="H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Z140" s="1" t="s">
        <v>280</v>
      </c>
      <c r="AC140" s="1">
        <v>0</v>
      </c>
    </row>
    <row r="141" spans="1:29" x14ac:dyDescent="0.3">
      <c r="A141" s="2" t="s">
        <v>281</v>
      </c>
      <c r="B141" s="2" t="s">
        <v>3249</v>
      </c>
      <c r="C141" s="2" t="s">
        <v>3389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Z141" s="1" t="s">
        <v>282</v>
      </c>
      <c r="AC141" s="1">
        <v>0</v>
      </c>
    </row>
    <row r="142" spans="1:29" x14ac:dyDescent="0.3">
      <c r="A142" s="2" t="s">
        <v>283</v>
      </c>
      <c r="B142" s="2" t="s">
        <v>3249</v>
      </c>
      <c r="C142" s="2" t="s">
        <v>3390</v>
      </c>
      <c r="D142" s="1">
        <v>789089.98</v>
      </c>
      <c r="E142" s="1">
        <v>0</v>
      </c>
      <c r="F142" s="1">
        <v>163638.25</v>
      </c>
      <c r="G142" s="1">
        <v>4024.95</v>
      </c>
      <c r="H142" s="1">
        <v>159613.29999999999</v>
      </c>
      <c r="J142" s="1">
        <v>0</v>
      </c>
      <c r="K142" s="1">
        <v>0</v>
      </c>
      <c r="L142" s="1">
        <v>0</v>
      </c>
      <c r="M142" s="1">
        <v>4783.33</v>
      </c>
      <c r="N142" s="1">
        <v>0</v>
      </c>
      <c r="O142" s="1">
        <v>4783.33</v>
      </c>
      <c r="P142" s="1">
        <v>0</v>
      </c>
      <c r="Q142" s="1">
        <v>0</v>
      </c>
      <c r="R142" s="1">
        <v>594891.41</v>
      </c>
      <c r="S142" s="1">
        <v>0</v>
      </c>
      <c r="T142" s="1">
        <v>438476.25400000002</v>
      </c>
      <c r="U142" s="1">
        <v>2150.9299999999998</v>
      </c>
      <c r="V142" s="1">
        <v>436325.32400000002</v>
      </c>
      <c r="W142" s="1">
        <v>1031216.7340000001</v>
      </c>
      <c r="X142" s="1">
        <v>0</v>
      </c>
      <c r="Z142" s="1" t="s">
        <v>284</v>
      </c>
      <c r="AC142" s="1">
        <v>948703.28</v>
      </c>
    </row>
    <row r="143" spans="1:29" x14ac:dyDescent="0.3">
      <c r="A143" s="2" t="s">
        <v>285</v>
      </c>
      <c r="B143" s="2" t="s">
        <v>3249</v>
      </c>
      <c r="C143" s="2" t="s">
        <v>3391</v>
      </c>
      <c r="D143" s="1">
        <v>52144.35</v>
      </c>
      <c r="E143" s="1">
        <v>0</v>
      </c>
      <c r="F143" s="1">
        <v>0</v>
      </c>
      <c r="G143" s="1">
        <v>0</v>
      </c>
      <c r="H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3154.22</v>
      </c>
      <c r="S143" s="1">
        <v>0</v>
      </c>
      <c r="T143" s="1">
        <v>107473.8</v>
      </c>
      <c r="U143" s="1">
        <v>0</v>
      </c>
      <c r="V143" s="1">
        <v>107473.8</v>
      </c>
      <c r="W143" s="1">
        <v>110628.02</v>
      </c>
      <c r="X143" s="1">
        <v>0</v>
      </c>
      <c r="Z143" s="1" t="s">
        <v>286</v>
      </c>
      <c r="AC143" s="1">
        <v>52144.35</v>
      </c>
    </row>
    <row r="144" spans="1:29" x14ac:dyDescent="0.3">
      <c r="A144" s="2" t="s">
        <v>287</v>
      </c>
      <c r="B144" s="2" t="s">
        <v>3249</v>
      </c>
      <c r="C144" s="2" t="s">
        <v>3392</v>
      </c>
      <c r="D144" s="1">
        <v>4496.84</v>
      </c>
      <c r="E144" s="1">
        <v>0</v>
      </c>
      <c r="F144" s="1">
        <v>0</v>
      </c>
      <c r="G144" s="1">
        <v>0</v>
      </c>
      <c r="H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395.22</v>
      </c>
      <c r="S144" s="1">
        <v>0</v>
      </c>
      <c r="T144" s="1">
        <v>0</v>
      </c>
      <c r="U144" s="1">
        <v>0</v>
      </c>
      <c r="V144" s="1">
        <v>0</v>
      </c>
      <c r="W144" s="1">
        <v>395.22</v>
      </c>
      <c r="X144" s="1">
        <v>0</v>
      </c>
      <c r="Y144" s="2" t="s">
        <v>288</v>
      </c>
      <c r="Z144" s="1" t="s">
        <v>289</v>
      </c>
      <c r="AC144" s="1">
        <v>4496.84</v>
      </c>
    </row>
    <row r="145" spans="1:29" x14ac:dyDescent="0.3">
      <c r="A145" s="2" t="s">
        <v>290</v>
      </c>
      <c r="B145" s="2" t="s">
        <v>3249</v>
      </c>
      <c r="C145" s="2" t="s">
        <v>3393</v>
      </c>
      <c r="D145" s="1">
        <v>47647.51</v>
      </c>
      <c r="E145" s="1">
        <v>0</v>
      </c>
      <c r="F145" s="1">
        <v>0</v>
      </c>
      <c r="G145" s="1">
        <v>0</v>
      </c>
      <c r="H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2759</v>
      </c>
      <c r="S145" s="1">
        <v>0</v>
      </c>
      <c r="T145" s="1">
        <v>0</v>
      </c>
      <c r="U145" s="1">
        <v>0</v>
      </c>
      <c r="V145" s="1">
        <v>0</v>
      </c>
      <c r="W145" s="1">
        <v>2759</v>
      </c>
      <c r="X145" s="1">
        <v>0</v>
      </c>
      <c r="Y145" s="2" t="s">
        <v>291</v>
      </c>
      <c r="Z145" s="1" t="s">
        <v>292</v>
      </c>
      <c r="AC145" s="1">
        <v>47647.51</v>
      </c>
    </row>
    <row r="146" spans="1:29" x14ac:dyDescent="0.3">
      <c r="A146" s="2" t="s">
        <v>293</v>
      </c>
      <c r="B146" s="2" t="s">
        <v>3249</v>
      </c>
      <c r="C146" s="2" t="s">
        <v>3394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107473.8</v>
      </c>
      <c r="U146" s="1">
        <v>0</v>
      </c>
      <c r="V146" s="1">
        <v>107473.8</v>
      </c>
      <c r="W146" s="1">
        <v>107473.8</v>
      </c>
      <c r="X146" s="1">
        <v>0</v>
      </c>
      <c r="Y146" s="2" t="s">
        <v>288</v>
      </c>
      <c r="Z146" s="1" t="s">
        <v>294</v>
      </c>
      <c r="AC146" s="1">
        <v>0</v>
      </c>
    </row>
    <row r="147" spans="1:29" x14ac:dyDescent="0.3">
      <c r="A147" s="2" t="s">
        <v>295</v>
      </c>
      <c r="B147" s="2" t="s">
        <v>3249</v>
      </c>
      <c r="C147" s="2" t="s">
        <v>3395</v>
      </c>
      <c r="D147" s="1">
        <v>587094.12</v>
      </c>
      <c r="E147" s="1">
        <v>0</v>
      </c>
      <c r="F147" s="1">
        <v>45843.61</v>
      </c>
      <c r="G147" s="1">
        <v>12.71</v>
      </c>
      <c r="H147" s="1">
        <v>45830.9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562188.75</v>
      </c>
      <c r="S147" s="1">
        <v>0</v>
      </c>
      <c r="T147" s="1">
        <v>27858.2</v>
      </c>
      <c r="U147" s="1">
        <v>2</v>
      </c>
      <c r="V147" s="1">
        <v>27856.2</v>
      </c>
      <c r="W147" s="1">
        <v>590044.94999999995</v>
      </c>
      <c r="X147" s="1">
        <v>0</v>
      </c>
      <c r="Z147" s="1" t="s">
        <v>296</v>
      </c>
      <c r="AC147" s="1">
        <v>632925.02</v>
      </c>
    </row>
    <row r="148" spans="1:29" x14ac:dyDescent="0.3">
      <c r="A148" s="2" t="s">
        <v>297</v>
      </c>
      <c r="B148" s="2" t="s">
        <v>3249</v>
      </c>
      <c r="C148" s="2" t="s">
        <v>3396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2" t="s">
        <v>298</v>
      </c>
      <c r="Z148" s="1" t="s">
        <v>299</v>
      </c>
      <c r="AC148" s="1">
        <v>0</v>
      </c>
    </row>
    <row r="149" spans="1:29" x14ac:dyDescent="0.3">
      <c r="A149" s="2" t="s">
        <v>300</v>
      </c>
      <c r="B149" s="2" t="s">
        <v>3249</v>
      </c>
      <c r="C149" s="2" t="s">
        <v>3397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2" t="s">
        <v>298</v>
      </c>
      <c r="Z149" s="1" t="s">
        <v>301</v>
      </c>
      <c r="AC149" s="1">
        <v>0</v>
      </c>
    </row>
    <row r="150" spans="1:29" x14ac:dyDescent="0.3">
      <c r="A150" s="2" t="s">
        <v>302</v>
      </c>
      <c r="B150" s="2" t="s">
        <v>3249</v>
      </c>
      <c r="C150" s="2" t="s">
        <v>3398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2" t="s">
        <v>298</v>
      </c>
      <c r="Z150" s="1" t="s">
        <v>303</v>
      </c>
      <c r="AC150" s="1">
        <v>0</v>
      </c>
    </row>
    <row r="151" spans="1:29" x14ac:dyDescent="0.3">
      <c r="A151" s="2" t="s">
        <v>304</v>
      </c>
      <c r="B151" s="2" t="s">
        <v>3249</v>
      </c>
      <c r="C151" s="2" t="s">
        <v>3399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2" t="s">
        <v>298</v>
      </c>
      <c r="Z151" s="1" t="s">
        <v>305</v>
      </c>
      <c r="AC151" s="1">
        <v>0</v>
      </c>
    </row>
    <row r="152" spans="1:29" x14ac:dyDescent="0.3">
      <c r="A152" s="2" t="s">
        <v>306</v>
      </c>
      <c r="B152" s="2" t="s">
        <v>3249</v>
      </c>
      <c r="C152" s="2" t="s">
        <v>307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2" t="s">
        <v>298</v>
      </c>
      <c r="Z152" s="1" t="s">
        <v>308</v>
      </c>
      <c r="AC152" s="1">
        <v>0</v>
      </c>
    </row>
    <row r="153" spans="1:29" x14ac:dyDescent="0.3">
      <c r="A153" s="2" t="s">
        <v>309</v>
      </c>
      <c r="B153" s="2" t="s">
        <v>3249</v>
      </c>
      <c r="C153" s="2" t="s">
        <v>3400</v>
      </c>
      <c r="D153" s="1">
        <v>0</v>
      </c>
      <c r="E153" s="1">
        <v>0</v>
      </c>
      <c r="F153" s="1">
        <v>18.64</v>
      </c>
      <c r="G153" s="1">
        <v>0</v>
      </c>
      <c r="H153" s="1">
        <v>18.64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100</v>
      </c>
      <c r="U153" s="1">
        <v>0</v>
      </c>
      <c r="V153" s="1">
        <v>100</v>
      </c>
      <c r="W153" s="1">
        <v>100</v>
      </c>
      <c r="X153" s="1">
        <v>0</v>
      </c>
      <c r="Y153" s="2" t="s">
        <v>310</v>
      </c>
      <c r="Z153" s="1" t="s">
        <v>311</v>
      </c>
      <c r="AC153" s="1">
        <v>18.64</v>
      </c>
    </row>
    <row r="154" spans="1:29" x14ac:dyDescent="0.3">
      <c r="A154" s="2" t="s">
        <v>312</v>
      </c>
      <c r="B154" s="2" t="s">
        <v>3249</v>
      </c>
      <c r="C154" s="2" t="s">
        <v>3401</v>
      </c>
      <c r="D154" s="1">
        <v>0</v>
      </c>
      <c r="E154" s="1">
        <v>0</v>
      </c>
      <c r="F154" s="1">
        <v>15.25</v>
      </c>
      <c r="G154" s="1">
        <v>0</v>
      </c>
      <c r="H154" s="1">
        <v>15.25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2</v>
      </c>
      <c r="U154" s="1">
        <v>0</v>
      </c>
      <c r="V154" s="1">
        <v>2</v>
      </c>
      <c r="W154" s="1">
        <v>2</v>
      </c>
      <c r="X154" s="1">
        <v>0</v>
      </c>
      <c r="Y154" s="2" t="s">
        <v>298</v>
      </c>
      <c r="Z154" s="1" t="s">
        <v>313</v>
      </c>
      <c r="AC154" s="1">
        <v>15.25</v>
      </c>
    </row>
    <row r="155" spans="1:29" x14ac:dyDescent="0.3">
      <c r="A155" s="2" t="s">
        <v>314</v>
      </c>
      <c r="B155" s="2" t="s">
        <v>3249</v>
      </c>
      <c r="C155" s="2" t="s">
        <v>3402</v>
      </c>
      <c r="D155" s="1">
        <v>0</v>
      </c>
      <c r="E155" s="1">
        <v>0</v>
      </c>
      <c r="F155" s="1">
        <v>90</v>
      </c>
      <c r="G155" s="1">
        <v>0</v>
      </c>
      <c r="H155" s="1">
        <v>90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1</v>
      </c>
      <c r="U155" s="1">
        <v>0</v>
      </c>
      <c r="V155" s="1">
        <v>1</v>
      </c>
      <c r="W155" s="1">
        <v>1</v>
      </c>
      <c r="X155" s="1">
        <v>0</v>
      </c>
      <c r="Y155" s="2" t="s">
        <v>298</v>
      </c>
      <c r="Z155" s="1" t="s">
        <v>315</v>
      </c>
      <c r="AC155" s="1">
        <v>90</v>
      </c>
    </row>
    <row r="156" spans="1:29" x14ac:dyDescent="0.3">
      <c r="A156" s="2" t="s">
        <v>316</v>
      </c>
      <c r="B156" s="2" t="s">
        <v>3249</v>
      </c>
      <c r="C156" s="2" t="s">
        <v>3403</v>
      </c>
      <c r="D156" s="1">
        <v>0</v>
      </c>
      <c r="E156" s="1">
        <v>0</v>
      </c>
      <c r="F156" s="1">
        <v>2</v>
      </c>
      <c r="G156" s="1">
        <v>0</v>
      </c>
      <c r="H156" s="1">
        <v>2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4</v>
      </c>
      <c r="U156" s="1">
        <v>0</v>
      </c>
      <c r="V156" s="1">
        <v>4</v>
      </c>
      <c r="W156" s="1">
        <v>4</v>
      </c>
      <c r="X156" s="1">
        <v>0</v>
      </c>
      <c r="Y156" s="2" t="s">
        <v>298</v>
      </c>
      <c r="Z156" s="1" t="s">
        <v>317</v>
      </c>
      <c r="AC156" s="1">
        <v>2</v>
      </c>
    </row>
    <row r="157" spans="1:29" x14ac:dyDescent="0.3">
      <c r="A157" s="2" t="s">
        <v>318</v>
      </c>
      <c r="B157" s="2" t="s">
        <v>3249</v>
      </c>
      <c r="C157" s="2" t="s">
        <v>3404</v>
      </c>
      <c r="D157" s="1">
        <v>9079.4599999999991</v>
      </c>
      <c r="E157" s="1">
        <v>0</v>
      </c>
      <c r="F157" s="1">
        <v>0</v>
      </c>
      <c r="G157" s="1">
        <v>0</v>
      </c>
      <c r="H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9137</v>
      </c>
      <c r="S157" s="1">
        <v>0</v>
      </c>
      <c r="T157" s="1">
        <v>0</v>
      </c>
      <c r="U157" s="1">
        <v>0</v>
      </c>
      <c r="V157" s="1">
        <v>0</v>
      </c>
      <c r="W157" s="1">
        <v>9137</v>
      </c>
      <c r="X157" s="1">
        <v>0</v>
      </c>
      <c r="Y157" s="2" t="s">
        <v>298</v>
      </c>
      <c r="Z157" s="1" t="s">
        <v>319</v>
      </c>
      <c r="AC157" s="1">
        <v>9079.4599999999991</v>
      </c>
    </row>
    <row r="158" spans="1:29" x14ac:dyDescent="0.3">
      <c r="A158" s="2" t="s">
        <v>320</v>
      </c>
      <c r="B158" s="2" t="s">
        <v>3249</v>
      </c>
      <c r="C158" s="2" t="s">
        <v>3405</v>
      </c>
      <c r="D158" s="1">
        <v>0</v>
      </c>
      <c r="E158" s="1">
        <v>0</v>
      </c>
      <c r="F158" s="1">
        <v>76.27</v>
      </c>
      <c r="G158" s="1">
        <v>0</v>
      </c>
      <c r="H158" s="1">
        <v>76.27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2</v>
      </c>
      <c r="U158" s="1">
        <v>0</v>
      </c>
      <c r="V158" s="1">
        <v>2</v>
      </c>
      <c r="W158" s="1">
        <v>2</v>
      </c>
      <c r="X158" s="1">
        <v>0</v>
      </c>
      <c r="Y158" s="2" t="s">
        <v>298</v>
      </c>
      <c r="Z158" s="1" t="s">
        <v>321</v>
      </c>
      <c r="AC158" s="1">
        <v>76.27</v>
      </c>
    </row>
    <row r="159" spans="1:29" x14ac:dyDescent="0.3">
      <c r="A159" s="2" t="s">
        <v>322</v>
      </c>
      <c r="B159" s="2" t="s">
        <v>3249</v>
      </c>
      <c r="C159" s="2" t="s">
        <v>3406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2" t="s">
        <v>298</v>
      </c>
      <c r="Z159" s="1" t="s">
        <v>323</v>
      </c>
      <c r="AC159" s="1">
        <v>0</v>
      </c>
    </row>
    <row r="160" spans="1:29" x14ac:dyDescent="0.3">
      <c r="A160" s="2" t="s">
        <v>324</v>
      </c>
      <c r="B160" s="2" t="s">
        <v>3249</v>
      </c>
      <c r="C160" s="2" t="s">
        <v>3407</v>
      </c>
      <c r="D160" s="1">
        <v>0</v>
      </c>
      <c r="E160" s="1">
        <v>0</v>
      </c>
      <c r="F160" s="1">
        <v>21.2</v>
      </c>
      <c r="G160" s="1">
        <v>0</v>
      </c>
      <c r="H160" s="1">
        <v>21.2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10</v>
      </c>
      <c r="U160" s="1">
        <v>0</v>
      </c>
      <c r="V160" s="1">
        <v>10</v>
      </c>
      <c r="W160" s="1">
        <v>10</v>
      </c>
      <c r="X160" s="1">
        <v>0</v>
      </c>
      <c r="Y160" s="2" t="s">
        <v>298</v>
      </c>
      <c r="Z160" s="1" t="s">
        <v>325</v>
      </c>
      <c r="AC160" s="1">
        <v>21.2</v>
      </c>
    </row>
    <row r="161" spans="1:29" x14ac:dyDescent="0.3">
      <c r="A161" s="2" t="s">
        <v>326</v>
      </c>
      <c r="B161" s="2" t="s">
        <v>3249</v>
      </c>
      <c r="C161" s="2" t="s">
        <v>3408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2" t="s">
        <v>298</v>
      </c>
      <c r="Z161" s="1" t="s">
        <v>327</v>
      </c>
      <c r="AC161" s="1">
        <v>0</v>
      </c>
    </row>
    <row r="162" spans="1:29" x14ac:dyDescent="0.3">
      <c r="A162" s="2" t="s">
        <v>328</v>
      </c>
      <c r="B162" s="2" t="s">
        <v>3249</v>
      </c>
      <c r="C162" s="2" t="s">
        <v>3409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2" t="s">
        <v>298</v>
      </c>
      <c r="Z162" s="1" t="s">
        <v>329</v>
      </c>
      <c r="AC162" s="1">
        <v>0</v>
      </c>
    </row>
    <row r="163" spans="1:29" x14ac:dyDescent="0.3">
      <c r="A163" s="2" t="s">
        <v>330</v>
      </c>
      <c r="B163" s="2" t="s">
        <v>3249</v>
      </c>
      <c r="C163" s="2" t="s">
        <v>3410</v>
      </c>
      <c r="D163" s="1">
        <v>0</v>
      </c>
      <c r="E163" s="1">
        <v>0</v>
      </c>
      <c r="F163" s="1">
        <v>100</v>
      </c>
      <c r="G163" s="1">
        <v>0</v>
      </c>
      <c r="H163" s="1">
        <v>100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1</v>
      </c>
      <c r="U163" s="1">
        <v>0</v>
      </c>
      <c r="V163" s="1">
        <v>1</v>
      </c>
      <c r="W163" s="1">
        <v>1</v>
      </c>
      <c r="X163" s="1">
        <v>0</v>
      </c>
      <c r="Y163" s="2" t="s">
        <v>298</v>
      </c>
      <c r="Z163" s="1" t="s">
        <v>331</v>
      </c>
      <c r="AC163" s="1">
        <v>100</v>
      </c>
    </row>
    <row r="164" spans="1:29" x14ac:dyDescent="0.3">
      <c r="A164" s="2" t="s">
        <v>332</v>
      </c>
      <c r="B164" s="2" t="s">
        <v>3249</v>
      </c>
      <c r="C164" s="2" t="s">
        <v>3411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2" t="s">
        <v>298</v>
      </c>
      <c r="Z164" s="1" t="s">
        <v>333</v>
      </c>
      <c r="AC164" s="1">
        <v>0</v>
      </c>
    </row>
    <row r="165" spans="1:29" x14ac:dyDescent="0.3">
      <c r="A165" s="2" t="s">
        <v>334</v>
      </c>
      <c r="B165" s="2" t="s">
        <v>3249</v>
      </c>
      <c r="C165" s="2" t="s">
        <v>3412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2" t="s">
        <v>298</v>
      </c>
      <c r="Z165" s="1" t="s">
        <v>335</v>
      </c>
      <c r="AC165" s="1">
        <v>0</v>
      </c>
    </row>
    <row r="166" spans="1:29" x14ac:dyDescent="0.3">
      <c r="A166" s="2" t="s">
        <v>336</v>
      </c>
      <c r="B166" s="2" t="s">
        <v>3249</v>
      </c>
      <c r="C166" s="2" t="s">
        <v>3413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2" t="s">
        <v>298</v>
      </c>
      <c r="Z166" s="1" t="s">
        <v>337</v>
      </c>
      <c r="AC166" s="1">
        <v>0</v>
      </c>
    </row>
    <row r="167" spans="1:29" x14ac:dyDescent="0.3">
      <c r="A167" s="2" t="s">
        <v>338</v>
      </c>
      <c r="B167" s="2" t="s">
        <v>3249</v>
      </c>
      <c r="C167" s="2" t="s">
        <v>3414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2" t="s">
        <v>298</v>
      </c>
      <c r="Z167" s="1" t="s">
        <v>339</v>
      </c>
      <c r="AC167" s="1">
        <v>0</v>
      </c>
    </row>
    <row r="168" spans="1:29" x14ac:dyDescent="0.3">
      <c r="A168" s="2" t="s">
        <v>340</v>
      </c>
      <c r="B168" s="2" t="s">
        <v>3249</v>
      </c>
      <c r="C168" s="2" t="s">
        <v>3415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2" t="s">
        <v>298</v>
      </c>
      <c r="Z168" s="1" t="s">
        <v>341</v>
      </c>
      <c r="AC168" s="1">
        <v>0</v>
      </c>
    </row>
    <row r="169" spans="1:29" x14ac:dyDescent="0.3">
      <c r="A169" s="2" t="s">
        <v>342</v>
      </c>
      <c r="B169" s="2" t="s">
        <v>3249</v>
      </c>
      <c r="C169" s="2" t="s">
        <v>3416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2" t="s">
        <v>298</v>
      </c>
      <c r="Z169" s="1" t="s">
        <v>343</v>
      </c>
      <c r="AC169" s="1">
        <v>0</v>
      </c>
    </row>
    <row r="170" spans="1:29" x14ac:dyDescent="0.3">
      <c r="A170" s="2" t="s">
        <v>344</v>
      </c>
      <c r="B170" s="2" t="s">
        <v>3249</v>
      </c>
      <c r="C170" s="2" t="s">
        <v>3417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2" t="s">
        <v>298</v>
      </c>
      <c r="Z170" s="1" t="s">
        <v>345</v>
      </c>
      <c r="AC170" s="1">
        <v>0</v>
      </c>
    </row>
    <row r="171" spans="1:29" x14ac:dyDescent="0.3">
      <c r="A171" s="2" t="s">
        <v>346</v>
      </c>
      <c r="B171" s="2" t="s">
        <v>3249</v>
      </c>
      <c r="C171" s="2" t="s">
        <v>3418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2" t="s">
        <v>298</v>
      </c>
      <c r="Z171" s="1" t="s">
        <v>347</v>
      </c>
      <c r="AC171" s="1">
        <v>0</v>
      </c>
    </row>
    <row r="172" spans="1:29" x14ac:dyDescent="0.3">
      <c r="A172" s="2" t="s">
        <v>348</v>
      </c>
      <c r="B172" s="2" t="s">
        <v>3249</v>
      </c>
      <c r="C172" s="2" t="s">
        <v>3419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2" t="s">
        <v>298</v>
      </c>
      <c r="Z172" s="1" t="s">
        <v>349</v>
      </c>
      <c r="AC172" s="1">
        <v>0</v>
      </c>
    </row>
    <row r="173" spans="1:29" x14ac:dyDescent="0.3">
      <c r="A173" s="2" t="s">
        <v>350</v>
      </c>
      <c r="B173" s="2" t="s">
        <v>3249</v>
      </c>
      <c r="C173" s="2" t="s">
        <v>3420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2" t="s">
        <v>298</v>
      </c>
      <c r="Z173" s="1" t="s">
        <v>351</v>
      </c>
      <c r="AC173" s="1">
        <v>0</v>
      </c>
    </row>
    <row r="174" spans="1:29" x14ac:dyDescent="0.3">
      <c r="A174" s="2" t="s">
        <v>352</v>
      </c>
      <c r="B174" s="2" t="s">
        <v>3249</v>
      </c>
      <c r="C174" s="2" t="s">
        <v>3421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2" t="s">
        <v>298</v>
      </c>
      <c r="Z174" s="1" t="s">
        <v>353</v>
      </c>
      <c r="AC174" s="1">
        <v>0</v>
      </c>
    </row>
    <row r="175" spans="1:29" x14ac:dyDescent="0.3">
      <c r="A175" s="2" t="s">
        <v>354</v>
      </c>
      <c r="B175" s="2" t="s">
        <v>3249</v>
      </c>
      <c r="C175" s="2" t="s">
        <v>3422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2" t="s">
        <v>298</v>
      </c>
      <c r="Z175" s="1" t="s">
        <v>355</v>
      </c>
      <c r="AC175" s="1">
        <v>0</v>
      </c>
    </row>
    <row r="176" spans="1:29" x14ac:dyDescent="0.3">
      <c r="A176" s="2" t="s">
        <v>356</v>
      </c>
      <c r="B176" s="2" t="s">
        <v>3249</v>
      </c>
      <c r="C176" s="2" t="s">
        <v>3423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2" t="s">
        <v>298</v>
      </c>
      <c r="Z176" s="1" t="s">
        <v>357</v>
      </c>
      <c r="AC176" s="1">
        <v>0</v>
      </c>
    </row>
    <row r="177" spans="1:29" x14ac:dyDescent="0.3">
      <c r="A177" s="2" t="s">
        <v>358</v>
      </c>
      <c r="B177" s="2" t="s">
        <v>3249</v>
      </c>
      <c r="C177" s="2" t="s">
        <v>3424</v>
      </c>
      <c r="D177" s="1">
        <v>5262.51</v>
      </c>
      <c r="E177" s="1">
        <v>0</v>
      </c>
      <c r="F177" s="1">
        <v>0</v>
      </c>
      <c r="G177" s="1">
        <v>0</v>
      </c>
      <c r="H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23700</v>
      </c>
      <c r="S177" s="1">
        <v>0</v>
      </c>
      <c r="T177" s="1">
        <v>0</v>
      </c>
      <c r="U177" s="1">
        <v>0</v>
      </c>
      <c r="V177" s="1">
        <v>0</v>
      </c>
      <c r="W177" s="1">
        <v>23700</v>
      </c>
      <c r="X177" s="1">
        <v>0</v>
      </c>
      <c r="Y177" s="2" t="s">
        <v>359</v>
      </c>
      <c r="Z177" s="1" t="s">
        <v>360</v>
      </c>
      <c r="AC177" s="1">
        <v>5262.51</v>
      </c>
    </row>
    <row r="178" spans="1:29" x14ac:dyDescent="0.3">
      <c r="A178" s="2" t="s">
        <v>361</v>
      </c>
      <c r="B178" s="2" t="s">
        <v>3249</v>
      </c>
      <c r="C178" s="2" t="s">
        <v>3425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2" t="s">
        <v>288</v>
      </c>
      <c r="Z178" s="1" t="s">
        <v>362</v>
      </c>
      <c r="AC178" s="1">
        <v>0</v>
      </c>
    </row>
    <row r="179" spans="1:29" x14ac:dyDescent="0.3">
      <c r="A179" s="2" t="s">
        <v>363</v>
      </c>
      <c r="B179" s="2" t="s">
        <v>3249</v>
      </c>
      <c r="C179" s="2" t="s">
        <v>3426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2" t="s">
        <v>298</v>
      </c>
      <c r="Z179" s="1" t="s">
        <v>364</v>
      </c>
      <c r="AC179" s="1">
        <v>0</v>
      </c>
    </row>
    <row r="180" spans="1:29" x14ac:dyDescent="0.3">
      <c r="A180" s="2" t="s">
        <v>365</v>
      </c>
      <c r="B180" s="2" t="s">
        <v>3249</v>
      </c>
      <c r="C180" s="2" t="s">
        <v>3427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2" t="s">
        <v>298</v>
      </c>
      <c r="Z180" s="1" t="s">
        <v>366</v>
      </c>
      <c r="AC180" s="1">
        <v>0</v>
      </c>
    </row>
    <row r="181" spans="1:29" x14ac:dyDescent="0.3">
      <c r="A181" s="2" t="s">
        <v>367</v>
      </c>
      <c r="B181" s="2" t="s">
        <v>3249</v>
      </c>
      <c r="C181" s="2" t="s">
        <v>3428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2" t="s">
        <v>298</v>
      </c>
      <c r="Z181" s="1" t="s">
        <v>368</v>
      </c>
      <c r="AC181" s="1">
        <v>0</v>
      </c>
    </row>
    <row r="182" spans="1:29" x14ac:dyDescent="0.3">
      <c r="A182" s="2" t="s">
        <v>369</v>
      </c>
      <c r="B182" s="2" t="s">
        <v>3249</v>
      </c>
      <c r="C182" s="2" t="s">
        <v>3429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2" t="s">
        <v>298</v>
      </c>
      <c r="Z182" s="1" t="s">
        <v>370</v>
      </c>
      <c r="AC182" s="1">
        <v>0</v>
      </c>
    </row>
    <row r="183" spans="1:29" x14ac:dyDescent="0.3">
      <c r="A183" s="2" t="s">
        <v>371</v>
      </c>
      <c r="B183" s="2" t="s">
        <v>3249</v>
      </c>
      <c r="C183" s="2" t="s">
        <v>3430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2" t="s">
        <v>298</v>
      </c>
      <c r="Z183" s="1" t="s">
        <v>372</v>
      </c>
      <c r="AC183" s="1">
        <v>0</v>
      </c>
    </row>
    <row r="184" spans="1:29" x14ac:dyDescent="0.3">
      <c r="A184" s="2" t="s">
        <v>373</v>
      </c>
      <c r="B184" s="2" t="s">
        <v>3249</v>
      </c>
      <c r="C184" s="2" t="s">
        <v>3431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2" t="s">
        <v>298</v>
      </c>
      <c r="Z184" s="1" t="s">
        <v>374</v>
      </c>
      <c r="AC184" s="1">
        <v>0</v>
      </c>
    </row>
    <row r="185" spans="1:29" x14ac:dyDescent="0.3">
      <c r="A185" s="2" t="s">
        <v>375</v>
      </c>
      <c r="B185" s="2" t="s">
        <v>3249</v>
      </c>
      <c r="C185" s="2" t="s">
        <v>3432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2" t="s">
        <v>298</v>
      </c>
      <c r="Z185" s="1" t="s">
        <v>376</v>
      </c>
      <c r="AC185" s="1">
        <v>0</v>
      </c>
    </row>
    <row r="186" spans="1:29" x14ac:dyDescent="0.3">
      <c r="A186" s="2" t="s">
        <v>377</v>
      </c>
      <c r="B186" s="2" t="s">
        <v>3249</v>
      </c>
      <c r="C186" s="2" t="s">
        <v>3433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2" t="s">
        <v>298</v>
      </c>
      <c r="Z186" s="1" t="s">
        <v>378</v>
      </c>
      <c r="AC186" s="1">
        <v>0</v>
      </c>
    </row>
    <row r="187" spans="1:29" x14ac:dyDescent="0.3">
      <c r="A187" s="2" t="s">
        <v>379</v>
      </c>
      <c r="B187" s="2" t="s">
        <v>3249</v>
      </c>
      <c r="C187" s="2" t="s">
        <v>3434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2" t="s">
        <v>298</v>
      </c>
      <c r="Z187" s="1" t="s">
        <v>380</v>
      </c>
      <c r="AC187" s="1">
        <v>0</v>
      </c>
    </row>
    <row r="188" spans="1:29" x14ac:dyDescent="0.3">
      <c r="A188" s="2" t="s">
        <v>381</v>
      </c>
      <c r="B188" s="2" t="s">
        <v>3249</v>
      </c>
      <c r="C188" s="2" t="s">
        <v>3435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2" t="s">
        <v>298</v>
      </c>
      <c r="Z188" s="1" t="s">
        <v>382</v>
      </c>
      <c r="AC188" s="1">
        <v>0</v>
      </c>
    </row>
    <row r="189" spans="1:29" x14ac:dyDescent="0.3">
      <c r="A189" s="2" t="s">
        <v>383</v>
      </c>
      <c r="B189" s="2" t="s">
        <v>3249</v>
      </c>
      <c r="C189" s="2" t="s">
        <v>3436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2" t="s">
        <v>298</v>
      </c>
      <c r="Z189" s="1" t="s">
        <v>384</v>
      </c>
      <c r="AC189" s="1">
        <v>0</v>
      </c>
    </row>
    <row r="190" spans="1:29" x14ac:dyDescent="0.3">
      <c r="A190" s="2" t="s">
        <v>385</v>
      </c>
      <c r="B190" s="2" t="s">
        <v>3249</v>
      </c>
      <c r="C190" s="2" t="s">
        <v>3437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2" t="s">
        <v>298</v>
      </c>
      <c r="Z190" s="1" t="s">
        <v>386</v>
      </c>
      <c r="AC190" s="1">
        <v>0</v>
      </c>
    </row>
    <row r="191" spans="1:29" x14ac:dyDescent="0.3">
      <c r="A191" s="2" t="s">
        <v>387</v>
      </c>
      <c r="B191" s="2" t="s">
        <v>3249</v>
      </c>
      <c r="C191" s="2" t="s">
        <v>3438</v>
      </c>
      <c r="D191" s="1">
        <v>0</v>
      </c>
      <c r="E191" s="1">
        <v>0</v>
      </c>
      <c r="F191" s="1">
        <v>63.56</v>
      </c>
      <c r="G191" s="1">
        <v>0</v>
      </c>
      <c r="H191" s="1">
        <v>63.56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5</v>
      </c>
      <c r="U191" s="1">
        <v>0</v>
      </c>
      <c r="V191" s="1">
        <v>5</v>
      </c>
      <c r="W191" s="1">
        <v>5</v>
      </c>
      <c r="X191" s="1">
        <v>0</v>
      </c>
      <c r="Y191" s="2" t="s">
        <v>298</v>
      </c>
      <c r="Z191" s="1" t="s">
        <v>388</v>
      </c>
      <c r="AC191" s="1">
        <v>63.56</v>
      </c>
    </row>
    <row r="192" spans="1:29" x14ac:dyDescent="0.3">
      <c r="A192" s="2" t="s">
        <v>389</v>
      </c>
      <c r="B192" s="2" t="s">
        <v>3249</v>
      </c>
      <c r="C192" s="2" t="s">
        <v>3439</v>
      </c>
      <c r="D192" s="1">
        <v>0</v>
      </c>
      <c r="E192" s="1">
        <v>0</v>
      </c>
      <c r="F192" s="1">
        <v>4.24</v>
      </c>
      <c r="G192" s="1">
        <v>0</v>
      </c>
      <c r="H192" s="1">
        <v>4.24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2</v>
      </c>
      <c r="U192" s="1">
        <v>0</v>
      </c>
      <c r="V192" s="1">
        <v>2</v>
      </c>
      <c r="W192" s="1">
        <v>2</v>
      </c>
      <c r="X192" s="1">
        <v>0</v>
      </c>
      <c r="Y192" s="2" t="s">
        <v>298</v>
      </c>
      <c r="Z192" s="1" t="s">
        <v>390</v>
      </c>
      <c r="AC192" s="1">
        <v>4.24</v>
      </c>
    </row>
    <row r="193" spans="1:29" x14ac:dyDescent="0.3">
      <c r="A193" s="2" t="s">
        <v>391</v>
      </c>
      <c r="B193" s="2" t="s">
        <v>3249</v>
      </c>
      <c r="C193" s="2" t="s">
        <v>3440</v>
      </c>
      <c r="D193" s="1">
        <v>5996.33</v>
      </c>
      <c r="E193" s="1">
        <v>0</v>
      </c>
      <c r="F193" s="1">
        <v>0</v>
      </c>
      <c r="G193" s="1">
        <v>0</v>
      </c>
      <c r="H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3131</v>
      </c>
      <c r="S193" s="1">
        <v>0</v>
      </c>
      <c r="T193" s="1">
        <v>0</v>
      </c>
      <c r="U193" s="1">
        <v>0</v>
      </c>
      <c r="V193" s="1">
        <v>0</v>
      </c>
      <c r="W193" s="1">
        <v>3131</v>
      </c>
      <c r="X193" s="1">
        <v>0</v>
      </c>
      <c r="Y193" s="2" t="s">
        <v>298</v>
      </c>
      <c r="Z193" s="1" t="s">
        <v>392</v>
      </c>
      <c r="AC193" s="1">
        <v>5996.33</v>
      </c>
    </row>
    <row r="194" spans="1:29" x14ac:dyDescent="0.3">
      <c r="A194" s="2" t="s">
        <v>393</v>
      </c>
      <c r="B194" s="2" t="s">
        <v>3249</v>
      </c>
      <c r="C194" s="2" t="s">
        <v>3441</v>
      </c>
      <c r="D194" s="1">
        <v>829.68</v>
      </c>
      <c r="E194" s="1">
        <v>0</v>
      </c>
      <c r="F194" s="1">
        <v>0</v>
      </c>
      <c r="G194" s="1">
        <v>0</v>
      </c>
      <c r="H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2</v>
      </c>
      <c r="S194" s="1">
        <v>0</v>
      </c>
      <c r="T194" s="1">
        <v>0</v>
      </c>
      <c r="U194" s="1">
        <v>0</v>
      </c>
      <c r="V194" s="1">
        <v>0</v>
      </c>
      <c r="W194" s="1">
        <v>2</v>
      </c>
      <c r="X194" s="1">
        <v>0</v>
      </c>
      <c r="Y194" s="2" t="s">
        <v>298</v>
      </c>
      <c r="Z194" s="1" t="s">
        <v>394</v>
      </c>
      <c r="AC194" s="1">
        <v>829.68</v>
      </c>
    </row>
    <row r="195" spans="1:29" x14ac:dyDescent="0.3">
      <c r="A195" s="2" t="s">
        <v>395</v>
      </c>
      <c r="B195" s="2" t="s">
        <v>3249</v>
      </c>
      <c r="C195" s="2" t="s">
        <v>3442</v>
      </c>
      <c r="D195" s="1">
        <v>6730.55</v>
      </c>
      <c r="E195" s="1">
        <v>0</v>
      </c>
      <c r="F195" s="1">
        <v>0</v>
      </c>
      <c r="G195" s="1">
        <v>0</v>
      </c>
      <c r="H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30</v>
      </c>
      <c r="S195" s="1">
        <v>0</v>
      </c>
      <c r="T195" s="1">
        <v>0</v>
      </c>
      <c r="U195" s="1">
        <v>0</v>
      </c>
      <c r="V195" s="1">
        <v>0</v>
      </c>
      <c r="W195" s="1">
        <v>30</v>
      </c>
      <c r="X195" s="1">
        <v>0</v>
      </c>
      <c r="Y195" s="2" t="s">
        <v>298</v>
      </c>
      <c r="Z195" s="1" t="s">
        <v>396</v>
      </c>
      <c r="AC195" s="1">
        <v>6730.55</v>
      </c>
    </row>
    <row r="196" spans="1:29" x14ac:dyDescent="0.3">
      <c r="A196" s="2" t="s">
        <v>397</v>
      </c>
      <c r="B196" s="2" t="s">
        <v>3249</v>
      </c>
      <c r="C196" s="2" t="s">
        <v>3443</v>
      </c>
      <c r="D196" s="1">
        <v>186.25</v>
      </c>
      <c r="E196" s="1">
        <v>0</v>
      </c>
      <c r="F196" s="1">
        <v>0</v>
      </c>
      <c r="G196" s="1">
        <v>0</v>
      </c>
      <c r="H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3</v>
      </c>
      <c r="S196" s="1">
        <v>0</v>
      </c>
      <c r="T196" s="1">
        <v>0</v>
      </c>
      <c r="U196" s="1">
        <v>0</v>
      </c>
      <c r="V196" s="1">
        <v>0</v>
      </c>
      <c r="W196" s="1">
        <v>3</v>
      </c>
      <c r="X196" s="1">
        <v>0</v>
      </c>
      <c r="Y196" s="2" t="s">
        <v>298</v>
      </c>
      <c r="Z196" s="1" t="s">
        <v>398</v>
      </c>
      <c r="AC196" s="1">
        <v>186.25</v>
      </c>
    </row>
    <row r="197" spans="1:29" x14ac:dyDescent="0.3">
      <c r="A197" s="2" t="s">
        <v>399</v>
      </c>
      <c r="B197" s="2" t="s">
        <v>3249</v>
      </c>
      <c r="C197" s="2" t="s">
        <v>3444</v>
      </c>
      <c r="D197" s="1">
        <v>244.92</v>
      </c>
      <c r="E197" s="1">
        <v>0</v>
      </c>
      <c r="F197" s="1">
        <v>0</v>
      </c>
      <c r="G197" s="1">
        <v>0</v>
      </c>
      <c r="H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2</v>
      </c>
      <c r="S197" s="1">
        <v>0</v>
      </c>
      <c r="T197" s="1">
        <v>0</v>
      </c>
      <c r="U197" s="1">
        <v>0</v>
      </c>
      <c r="V197" s="1">
        <v>0</v>
      </c>
      <c r="W197" s="1">
        <v>2</v>
      </c>
      <c r="X197" s="1">
        <v>0</v>
      </c>
      <c r="Y197" s="2" t="s">
        <v>298</v>
      </c>
      <c r="Z197" s="1" t="s">
        <v>400</v>
      </c>
      <c r="AC197" s="1">
        <v>244.92</v>
      </c>
    </row>
    <row r="198" spans="1:29" x14ac:dyDescent="0.3">
      <c r="A198" s="2" t="s">
        <v>401</v>
      </c>
      <c r="B198" s="2" t="s">
        <v>3249</v>
      </c>
      <c r="C198" s="2" t="s">
        <v>3445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2" t="s">
        <v>310</v>
      </c>
      <c r="Z198" s="1" t="s">
        <v>402</v>
      </c>
      <c r="AC198" s="1">
        <v>0</v>
      </c>
    </row>
    <row r="199" spans="1:29" x14ac:dyDescent="0.3">
      <c r="A199" s="2" t="s">
        <v>403</v>
      </c>
      <c r="B199" s="2" t="s">
        <v>3249</v>
      </c>
      <c r="C199" s="2" t="s">
        <v>3446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2" t="s">
        <v>404</v>
      </c>
      <c r="Z199" s="1" t="s">
        <v>405</v>
      </c>
      <c r="AC199" s="1">
        <v>0</v>
      </c>
    </row>
    <row r="200" spans="1:29" x14ac:dyDescent="0.3">
      <c r="A200" s="2" t="s">
        <v>406</v>
      </c>
      <c r="B200" s="2" t="s">
        <v>3249</v>
      </c>
      <c r="C200" s="2" t="s">
        <v>3447</v>
      </c>
      <c r="D200" s="1">
        <v>0</v>
      </c>
      <c r="E200" s="1">
        <v>0</v>
      </c>
      <c r="F200" s="1">
        <v>29.66</v>
      </c>
      <c r="G200" s="1">
        <v>0</v>
      </c>
      <c r="H200" s="1">
        <v>29.66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1</v>
      </c>
      <c r="U200" s="1">
        <v>0</v>
      </c>
      <c r="V200" s="1">
        <v>1</v>
      </c>
      <c r="W200" s="1">
        <v>1</v>
      </c>
      <c r="X200" s="1">
        <v>0</v>
      </c>
      <c r="Y200" s="2" t="s">
        <v>407</v>
      </c>
      <c r="Z200" s="1" t="s">
        <v>408</v>
      </c>
      <c r="AC200" s="1">
        <v>29.66</v>
      </c>
    </row>
    <row r="201" spans="1:29" x14ac:dyDescent="0.3">
      <c r="A201" s="2" t="s">
        <v>409</v>
      </c>
      <c r="B201" s="2" t="s">
        <v>3249</v>
      </c>
      <c r="C201" s="2" t="s">
        <v>3448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2" t="s">
        <v>410</v>
      </c>
      <c r="Z201" s="1" t="s">
        <v>411</v>
      </c>
      <c r="AC201" s="1">
        <v>0</v>
      </c>
    </row>
    <row r="202" spans="1:29" x14ac:dyDescent="0.3">
      <c r="A202" s="2" t="s">
        <v>412</v>
      </c>
      <c r="B202" s="2" t="s">
        <v>3249</v>
      </c>
      <c r="C202" s="2" t="s">
        <v>3449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2" t="s">
        <v>298</v>
      </c>
      <c r="Z202" s="1" t="s">
        <v>413</v>
      </c>
      <c r="AC202" s="1">
        <v>0</v>
      </c>
    </row>
    <row r="203" spans="1:29" x14ac:dyDescent="0.3">
      <c r="A203" s="2" t="s">
        <v>414</v>
      </c>
      <c r="B203" s="2" t="s">
        <v>3249</v>
      </c>
      <c r="C203" s="2" t="s">
        <v>3450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2" t="s">
        <v>298</v>
      </c>
      <c r="Z203" s="1" t="s">
        <v>415</v>
      </c>
      <c r="AC203" s="1">
        <v>0</v>
      </c>
    </row>
    <row r="204" spans="1:29" x14ac:dyDescent="0.3">
      <c r="A204" s="2" t="s">
        <v>416</v>
      </c>
      <c r="B204" s="2" t="s">
        <v>3249</v>
      </c>
      <c r="C204" s="2" t="s">
        <v>3451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2" t="s">
        <v>410</v>
      </c>
      <c r="Z204" s="1" t="s">
        <v>417</v>
      </c>
      <c r="AC204" s="1">
        <v>0</v>
      </c>
    </row>
    <row r="205" spans="1:29" x14ac:dyDescent="0.3">
      <c r="A205" s="2" t="s">
        <v>418</v>
      </c>
      <c r="B205" s="2" t="s">
        <v>3249</v>
      </c>
      <c r="C205" s="2" t="s">
        <v>3452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2" t="s">
        <v>298</v>
      </c>
      <c r="Z205" s="1" t="s">
        <v>419</v>
      </c>
      <c r="AC205" s="1">
        <v>0</v>
      </c>
    </row>
    <row r="206" spans="1:29" x14ac:dyDescent="0.3">
      <c r="A206" s="2" t="s">
        <v>420</v>
      </c>
      <c r="B206" s="2" t="s">
        <v>3249</v>
      </c>
      <c r="C206" s="2" t="s">
        <v>3453</v>
      </c>
      <c r="D206" s="1">
        <v>0</v>
      </c>
      <c r="E206" s="1">
        <v>0</v>
      </c>
      <c r="F206" s="1">
        <v>44.07</v>
      </c>
      <c r="G206" s="1">
        <v>0</v>
      </c>
      <c r="H206" s="1">
        <v>44.07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2</v>
      </c>
      <c r="U206" s="1">
        <v>0</v>
      </c>
      <c r="V206" s="1">
        <v>2</v>
      </c>
      <c r="W206" s="1">
        <v>2</v>
      </c>
      <c r="X206" s="1">
        <v>0</v>
      </c>
      <c r="Y206" s="2" t="s">
        <v>298</v>
      </c>
      <c r="Z206" s="1" t="s">
        <v>421</v>
      </c>
      <c r="AC206" s="1">
        <v>44.07</v>
      </c>
    </row>
    <row r="207" spans="1:29" x14ac:dyDescent="0.3">
      <c r="A207" s="2" t="s">
        <v>422</v>
      </c>
      <c r="B207" s="2" t="s">
        <v>3249</v>
      </c>
      <c r="C207" s="2" t="s">
        <v>3454</v>
      </c>
      <c r="D207" s="1">
        <v>0</v>
      </c>
      <c r="E207" s="1">
        <v>0</v>
      </c>
      <c r="F207" s="1">
        <v>80</v>
      </c>
      <c r="G207" s="1">
        <v>0</v>
      </c>
      <c r="H207" s="1">
        <v>80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4</v>
      </c>
      <c r="U207" s="1">
        <v>0</v>
      </c>
      <c r="V207" s="1">
        <v>4</v>
      </c>
      <c r="W207" s="1">
        <v>4</v>
      </c>
      <c r="X207" s="1">
        <v>0</v>
      </c>
      <c r="Y207" s="2" t="s">
        <v>298</v>
      </c>
      <c r="Z207" s="1" t="s">
        <v>423</v>
      </c>
      <c r="AC207" s="1">
        <v>80</v>
      </c>
    </row>
    <row r="208" spans="1:29" x14ac:dyDescent="0.3">
      <c r="A208" s="2" t="s">
        <v>424</v>
      </c>
      <c r="B208" s="2" t="s">
        <v>3249</v>
      </c>
      <c r="C208" s="2" t="s">
        <v>3455</v>
      </c>
      <c r="D208" s="1">
        <v>100</v>
      </c>
      <c r="E208" s="1">
        <v>0</v>
      </c>
      <c r="F208" s="1">
        <v>0</v>
      </c>
      <c r="G208" s="1">
        <v>0</v>
      </c>
      <c r="H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1</v>
      </c>
      <c r="S208" s="1">
        <v>0</v>
      </c>
      <c r="T208" s="1">
        <v>0</v>
      </c>
      <c r="U208" s="1">
        <v>0</v>
      </c>
      <c r="V208" s="1">
        <v>0</v>
      </c>
      <c r="W208" s="1">
        <v>1</v>
      </c>
      <c r="X208" s="1">
        <v>0</v>
      </c>
      <c r="Y208" s="2" t="s">
        <v>298</v>
      </c>
      <c r="Z208" s="1" t="s">
        <v>425</v>
      </c>
      <c r="AC208" s="1">
        <v>100</v>
      </c>
    </row>
    <row r="209" spans="1:29" x14ac:dyDescent="0.3">
      <c r="A209" s="2" t="s">
        <v>426</v>
      </c>
      <c r="B209" s="2" t="s">
        <v>3249</v>
      </c>
      <c r="C209" s="2" t="s">
        <v>3456</v>
      </c>
      <c r="D209" s="1">
        <v>285.25</v>
      </c>
      <c r="E209" s="1">
        <v>0</v>
      </c>
      <c r="F209" s="1">
        <v>0</v>
      </c>
      <c r="G209" s="1">
        <v>0</v>
      </c>
      <c r="H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</v>
      </c>
      <c r="S209" s="1">
        <v>0</v>
      </c>
      <c r="T209" s="1">
        <v>0</v>
      </c>
      <c r="U209" s="1">
        <v>0</v>
      </c>
      <c r="V209" s="1">
        <v>0</v>
      </c>
      <c r="W209" s="1">
        <v>5</v>
      </c>
      <c r="X209" s="1">
        <v>0</v>
      </c>
      <c r="Y209" s="2" t="s">
        <v>298</v>
      </c>
      <c r="Z209" s="1" t="s">
        <v>427</v>
      </c>
      <c r="AC209" s="1">
        <v>285.25</v>
      </c>
    </row>
    <row r="210" spans="1:29" x14ac:dyDescent="0.3">
      <c r="A210" s="2" t="s">
        <v>428</v>
      </c>
      <c r="B210" s="2" t="s">
        <v>3249</v>
      </c>
      <c r="C210" s="2" t="s">
        <v>3457</v>
      </c>
      <c r="D210" s="1">
        <v>44.92</v>
      </c>
      <c r="E210" s="1">
        <v>0</v>
      </c>
      <c r="F210" s="1">
        <v>0</v>
      </c>
      <c r="G210" s="1">
        <v>0</v>
      </c>
      <c r="H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10</v>
      </c>
      <c r="S210" s="1">
        <v>0</v>
      </c>
      <c r="T210" s="1">
        <v>0</v>
      </c>
      <c r="U210" s="1">
        <v>0</v>
      </c>
      <c r="V210" s="1">
        <v>0</v>
      </c>
      <c r="W210" s="1">
        <v>10</v>
      </c>
      <c r="X210" s="1">
        <v>0</v>
      </c>
      <c r="Y210" s="2" t="s">
        <v>298</v>
      </c>
      <c r="Z210" s="1" t="s">
        <v>429</v>
      </c>
      <c r="AC210" s="1">
        <v>44.92</v>
      </c>
    </row>
    <row r="211" spans="1:29" x14ac:dyDescent="0.3">
      <c r="A211" s="2" t="s">
        <v>430</v>
      </c>
      <c r="B211" s="2" t="s">
        <v>3249</v>
      </c>
      <c r="C211" s="2" t="s">
        <v>3458</v>
      </c>
      <c r="D211" s="1">
        <v>79202.16</v>
      </c>
      <c r="E211" s="1">
        <v>0</v>
      </c>
      <c r="F211" s="1">
        <v>0</v>
      </c>
      <c r="G211" s="1">
        <v>0</v>
      </c>
      <c r="H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8200</v>
      </c>
      <c r="S211" s="1">
        <v>0</v>
      </c>
      <c r="T211" s="1">
        <v>0</v>
      </c>
      <c r="U211" s="1">
        <v>0</v>
      </c>
      <c r="V211" s="1">
        <v>0</v>
      </c>
      <c r="W211" s="1">
        <v>8200</v>
      </c>
      <c r="X211" s="1">
        <v>0</v>
      </c>
      <c r="Y211" s="2" t="s">
        <v>431</v>
      </c>
      <c r="Z211" s="1" t="s">
        <v>432</v>
      </c>
      <c r="AC211" s="1">
        <v>79202.16</v>
      </c>
    </row>
    <row r="212" spans="1:29" x14ac:dyDescent="0.3">
      <c r="A212" s="2" t="s">
        <v>433</v>
      </c>
      <c r="B212" s="2" t="s">
        <v>3249</v>
      </c>
      <c r="C212" s="2" t="s">
        <v>3459</v>
      </c>
      <c r="D212" s="1">
        <v>54648.77</v>
      </c>
      <c r="E212" s="1">
        <v>0</v>
      </c>
      <c r="F212" s="1">
        <v>0</v>
      </c>
      <c r="G212" s="1">
        <v>0</v>
      </c>
      <c r="H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4230</v>
      </c>
      <c r="S212" s="1">
        <v>0</v>
      </c>
      <c r="T212" s="1">
        <v>0</v>
      </c>
      <c r="U212" s="1">
        <v>0</v>
      </c>
      <c r="V212" s="1">
        <v>0</v>
      </c>
      <c r="W212" s="1">
        <v>4230</v>
      </c>
      <c r="X212" s="1">
        <v>0</v>
      </c>
      <c r="Y212" s="2" t="s">
        <v>431</v>
      </c>
      <c r="Z212" s="1" t="s">
        <v>434</v>
      </c>
      <c r="AC212" s="1">
        <v>54648.77</v>
      </c>
    </row>
    <row r="213" spans="1:29" x14ac:dyDescent="0.3">
      <c r="A213" s="2" t="s">
        <v>435</v>
      </c>
      <c r="B213" s="2" t="s">
        <v>3249</v>
      </c>
      <c r="C213" s="2" t="s">
        <v>3460</v>
      </c>
      <c r="D213" s="1">
        <v>183.6</v>
      </c>
      <c r="E213" s="1">
        <v>0</v>
      </c>
      <c r="F213" s="1">
        <v>0</v>
      </c>
      <c r="G213" s="1">
        <v>0</v>
      </c>
      <c r="H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2</v>
      </c>
      <c r="S213" s="1">
        <v>0</v>
      </c>
      <c r="T213" s="1">
        <v>0</v>
      </c>
      <c r="U213" s="1">
        <v>0</v>
      </c>
      <c r="V213" s="1">
        <v>0</v>
      </c>
      <c r="W213" s="1">
        <v>2</v>
      </c>
      <c r="X213" s="1">
        <v>0</v>
      </c>
      <c r="Y213" s="2" t="s">
        <v>298</v>
      </c>
      <c r="Z213" s="1" t="s">
        <v>436</v>
      </c>
      <c r="AC213" s="1">
        <v>183.6</v>
      </c>
    </row>
    <row r="214" spans="1:29" x14ac:dyDescent="0.3">
      <c r="A214" s="2" t="s">
        <v>437</v>
      </c>
      <c r="B214" s="2" t="s">
        <v>3249</v>
      </c>
      <c r="C214" s="2" t="s">
        <v>3461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2" t="s">
        <v>298</v>
      </c>
      <c r="Z214" s="1" t="s">
        <v>438</v>
      </c>
      <c r="AC214" s="1">
        <v>0</v>
      </c>
    </row>
    <row r="215" spans="1:29" x14ac:dyDescent="0.3">
      <c r="A215" s="2" t="s">
        <v>439</v>
      </c>
      <c r="B215" s="2" t="s">
        <v>3249</v>
      </c>
      <c r="C215" s="2" t="s">
        <v>3462</v>
      </c>
      <c r="D215" s="1">
        <v>0</v>
      </c>
      <c r="E215" s="1">
        <v>0</v>
      </c>
      <c r="F215" s="1">
        <v>35</v>
      </c>
      <c r="G215" s="1">
        <v>0</v>
      </c>
      <c r="H215" s="1">
        <v>35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1</v>
      </c>
      <c r="U215" s="1">
        <v>0</v>
      </c>
      <c r="V215" s="1">
        <v>1</v>
      </c>
      <c r="W215" s="1">
        <v>1</v>
      </c>
      <c r="X215" s="1">
        <v>0</v>
      </c>
      <c r="Y215" s="2" t="s">
        <v>298</v>
      </c>
      <c r="Z215" s="1" t="s">
        <v>440</v>
      </c>
      <c r="AC215" s="1">
        <v>35</v>
      </c>
    </row>
    <row r="216" spans="1:29" x14ac:dyDescent="0.3">
      <c r="A216" s="2" t="s">
        <v>441</v>
      </c>
      <c r="B216" s="2" t="s">
        <v>3249</v>
      </c>
      <c r="C216" s="2" t="s">
        <v>3463</v>
      </c>
      <c r="D216" s="1">
        <v>25.42</v>
      </c>
      <c r="E216" s="1">
        <v>0</v>
      </c>
      <c r="F216" s="1">
        <v>0</v>
      </c>
      <c r="G216" s="1">
        <v>0</v>
      </c>
      <c r="H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2</v>
      </c>
      <c r="S216" s="1">
        <v>0</v>
      </c>
      <c r="T216" s="1">
        <v>0</v>
      </c>
      <c r="U216" s="1">
        <v>0</v>
      </c>
      <c r="V216" s="1">
        <v>0</v>
      </c>
      <c r="W216" s="1">
        <v>2</v>
      </c>
      <c r="X216" s="1">
        <v>0</v>
      </c>
      <c r="Y216" s="2" t="s">
        <v>298</v>
      </c>
      <c r="Z216" s="1" t="s">
        <v>442</v>
      </c>
      <c r="AC216" s="1">
        <v>25.42</v>
      </c>
    </row>
    <row r="217" spans="1:29" x14ac:dyDescent="0.3">
      <c r="A217" s="2" t="s">
        <v>443</v>
      </c>
      <c r="B217" s="2" t="s">
        <v>3249</v>
      </c>
      <c r="C217" s="2" t="s">
        <v>3464</v>
      </c>
      <c r="D217" s="1">
        <v>0</v>
      </c>
      <c r="E217" s="1">
        <v>0</v>
      </c>
      <c r="F217" s="1">
        <v>5.08</v>
      </c>
      <c r="G217" s="1">
        <v>0</v>
      </c>
      <c r="H217" s="1">
        <v>5.08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</v>
      </c>
      <c r="U217" s="1">
        <v>0</v>
      </c>
      <c r="V217" s="1">
        <v>1</v>
      </c>
      <c r="W217" s="1">
        <v>1</v>
      </c>
      <c r="X217" s="1">
        <v>0</v>
      </c>
      <c r="Y217" s="2" t="s">
        <v>298</v>
      </c>
      <c r="Z217" s="1" t="s">
        <v>444</v>
      </c>
      <c r="AC217" s="1">
        <v>5.08</v>
      </c>
    </row>
    <row r="218" spans="1:29" x14ac:dyDescent="0.3">
      <c r="A218" s="2" t="s">
        <v>445</v>
      </c>
      <c r="B218" s="2" t="s">
        <v>3249</v>
      </c>
      <c r="C218" s="2" t="s">
        <v>3465</v>
      </c>
      <c r="D218" s="1">
        <v>0</v>
      </c>
      <c r="E218" s="1">
        <v>0</v>
      </c>
      <c r="F218" s="1">
        <v>50</v>
      </c>
      <c r="G218" s="1">
        <v>0</v>
      </c>
      <c r="H218" s="1">
        <v>50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4</v>
      </c>
      <c r="U218" s="1">
        <v>0</v>
      </c>
      <c r="V218" s="1">
        <v>4</v>
      </c>
      <c r="W218" s="1">
        <v>4</v>
      </c>
      <c r="X218" s="1">
        <v>0</v>
      </c>
      <c r="Y218" s="2" t="s">
        <v>298</v>
      </c>
      <c r="Z218" s="1" t="s">
        <v>446</v>
      </c>
      <c r="AC218" s="1">
        <v>50</v>
      </c>
    </row>
    <row r="219" spans="1:29" x14ac:dyDescent="0.3">
      <c r="A219" s="2" t="s">
        <v>447</v>
      </c>
      <c r="B219" s="2" t="s">
        <v>3249</v>
      </c>
      <c r="C219" s="2" t="s">
        <v>3466</v>
      </c>
      <c r="D219" s="1">
        <v>0</v>
      </c>
      <c r="E219" s="1">
        <v>0</v>
      </c>
      <c r="F219" s="1">
        <v>18.649999999999999</v>
      </c>
      <c r="G219" s="1">
        <v>0</v>
      </c>
      <c r="H219" s="1">
        <v>18.649999999999999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2</v>
      </c>
      <c r="U219" s="1">
        <v>0</v>
      </c>
      <c r="V219" s="1">
        <v>2</v>
      </c>
      <c r="W219" s="1">
        <v>2</v>
      </c>
      <c r="X219" s="1">
        <v>0</v>
      </c>
      <c r="Y219" s="2" t="s">
        <v>298</v>
      </c>
      <c r="Z219" s="1" t="s">
        <v>448</v>
      </c>
      <c r="AC219" s="1">
        <v>18.649999999999999</v>
      </c>
    </row>
    <row r="220" spans="1:29" x14ac:dyDescent="0.3">
      <c r="A220" s="2" t="s">
        <v>449</v>
      </c>
      <c r="B220" s="2" t="s">
        <v>3249</v>
      </c>
      <c r="C220" s="2" t="s">
        <v>3467</v>
      </c>
      <c r="D220" s="1">
        <v>0</v>
      </c>
      <c r="E220" s="1">
        <v>0</v>
      </c>
      <c r="F220" s="1">
        <v>50.85</v>
      </c>
      <c r="G220" s="1">
        <v>0</v>
      </c>
      <c r="H220" s="1">
        <v>50.85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1</v>
      </c>
      <c r="U220" s="1">
        <v>0</v>
      </c>
      <c r="V220" s="1">
        <v>1</v>
      </c>
      <c r="W220" s="1">
        <v>1</v>
      </c>
      <c r="X220" s="1">
        <v>0</v>
      </c>
      <c r="Y220" s="2" t="s">
        <v>298</v>
      </c>
      <c r="Z220" s="1" t="s">
        <v>450</v>
      </c>
      <c r="AC220" s="1">
        <v>50.85</v>
      </c>
    </row>
    <row r="221" spans="1:29" x14ac:dyDescent="0.3">
      <c r="A221" s="2" t="s">
        <v>451</v>
      </c>
      <c r="B221" s="2" t="s">
        <v>3249</v>
      </c>
      <c r="C221" s="2" t="s">
        <v>3468</v>
      </c>
      <c r="D221" s="1">
        <v>60</v>
      </c>
      <c r="E221" s="1">
        <v>0</v>
      </c>
      <c r="F221" s="1">
        <v>0</v>
      </c>
      <c r="G221" s="1">
        <v>0</v>
      </c>
      <c r="H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4</v>
      </c>
      <c r="S221" s="1">
        <v>0</v>
      </c>
      <c r="T221" s="1">
        <v>0</v>
      </c>
      <c r="U221" s="1">
        <v>0</v>
      </c>
      <c r="V221" s="1">
        <v>0</v>
      </c>
      <c r="W221" s="1">
        <v>4</v>
      </c>
      <c r="X221" s="1">
        <v>0</v>
      </c>
      <c r="Y221" s="2" t="s">
        <v>298</v>
      </c>
      <c r="Z221" s="1" t="s">
        <v>452</v>
      </c>
      <c r="AC221" s="1">
        <v>60</v>
      </c>
    </row>
    <row r="222" spans="1:29" x14ac:dyDescent="0.3">
      <c r="A222" s="2" t="s">
        <v>453</v>
      </c>
      <c r="B222" s="2" t="s">
        <v>3249</v>
      </c>
      <c r="C222" s="2" t="s">
        <v>3469</v>
      </c>
      <c r="D222" s="1">
        <v>16</v>
      </c>
      <c r="E222" s="1">
        <v>0</v>
      </c>
      <c r="F222" s="1">
        <v>10</v>
      </c>
      <c r="G222" s="1">
        <v>0</v>
      </c>
      <c r="H222" s="1">
        <v>10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8</v>
      </c>
      <c r="S222" s="1">
        <v>0</v>
      </c>
      <c r="T222" s="1">
        <v>10</v>
      </c>
      <c r="U222" s="1">
        <v>0</v>
      </c>
      <c r="V222" s="1">
        <v>10</v>
      </c>
      <c r="W222" s="1">
        <v>18</v>
      </c>
      <c r="X222" s="1">
        <v>0</v>
      </c>
      <c r="Y222" s="2" t="s">
        <v>298</v>
      </c>
      <c r="Z222" s="1" t="s">
        <v>454</v>
      </c>
      <c r="AC222" s="1">
        <v>26</v>
      </c>
    </row>
    <row r="223" spans="1:29" x14ac:dyDescent="0.3">
      <c r="A223" s="2" t="s">
        <v>455</v>
      </c>
      <c r="B223" s="2" t="s">
        <v>3249</v>
      </c>
      <c r="C223" s="2" t="s">
        <v>3470</v>
      </c>
      <c r="D223" s="1">
        <v>0</v>
      </c>
      <c r="E223" s="1">
        <v>0</v>
      </c>
      <c r="F223" s="1">
        <v>10</v>
      </c>
      <c r="G223" s="1">
        <v>0</v>
      </c>
      <c r="H223" s="1">
        <v>10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2</v>
      </c>
      <c r="U223" s="1">
        <v>0</v>
      </c>
      <c r="V223" s="1">
        <v>2</v>
      </c>
      <c r="W223" s="1">
        <v>2</v>
      </c>
      <c r="X223" s="1">
        <v>0</v>
      </c>
      <c r="Y223" s="2" t="s">
        <v>298</v>
      </c>
      <c r="Z223" s="1" t="s">
        <v>456</v>
      </c>
      <c r="AC223" s="1">
        <v>10</v>
      </c>
    </row>
    <row r="224" spans="1:29" x14ac:dyDescent="0.3">
      <c r="A224" s="2" t="s">
        <v>457</v>
      </c>
      <c r="B224" s="2" t="s">
        <v>3249</v>
      </c>
      <c r="C224" s="2" t="s">
        <v>3471</v>
      </c>
      <c r="D224" s="1">
        <v>17435.759999999998</v>
      </c>
      <c r="E224" s="1">
        <v>0</v>
      </c>
      <c r="F224" s="1">
        <v>0</v>
      </c>
      <c r="G224" s="1">
        <v>0</v>
      </c>
      <c r="H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36986</v>
      </c>
      <c r="S224" s="1">
        <v>0</v>
      </c>
      <c r="T224" s="1">
        <v>0</v>
      </c>
      <c r="U224" s="1">
        <v>0</v>
      </c>
      <c r="V224" s="1">
        <v>0</v>
      </c>
      <c r="W224" s="1">
        <v>36986</v>
      </c>
      <c r="X224" s="1">
        <v>0</v>
      </c>
      <c r="Y224" s="2" t="s">
        <v>431</v>
      </c>
      <c r="Z224" s="1" t="s">
        <v>458</v>
      </c>
      <c r="AC224" s="1">
        <v>17435.759999999998</v>
      </c>
    </row>
    <row r="225" spans="1:29" x14ac:dyDescent="0.3">
      <c r="A225" s="2" t="s">
        <v>459</v>
      </c>
      <c r="B225" s="2" t="s">
        <v>3249</v>
      </c>
      <c r="C225" s="2" t="s">
        <v>3472</v>
      </c>
      <c r="D225" s="1">
        <v>1</v>
      </c>
      <c r="E225" s="1">
        <v>0</v>
      </c>
      <c r="F225" s="1">
        <v>0</v>
      </c>
      <c r="G225" s="1">
        <v>0</v>
      </c>
      <c r="H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2</v>
      </c>
      <c r="S225" s="1">
        <v>0</v>
      </c>
      <c r="T225" s="1">
        <v>0</v>
      </c>
      <c r="U225" s="1">
        <v>0</v>
      </c>
      <c r="V225" s="1">
        <v>0</v>
      </c>
      <c r="W225" s="1">
        <v>2</v>
      </c>
      <c r="X225" s="1">
        <v>0</v>
      </c>
      <c r="Y225" s="2" t="s">
        <v>298</v>
      </c>
      <c r="Z225" s="1" t="s">
        <v>460</v>
      </c>
      <c r="AC225" s="1">
        <v>1</v>
      </c>
    </row>
    <row r="226" spans="1:29" x14ac:dyDescent="0.3">
      <c r="A226" s="2" t="s">
        <v>461</v>
      </c>
      <c r="B226" s="2" t="s">
        <v>3249</v>
      </c>
      <c r="C226" s="2" t="s">
        <v>3473</v>
      </c>
      <c r="D226" s="1">
        <v>0.49</v>
      </c>
      <c r="E226" s="1">
        <v>0</v>
      </c>
      <c r="F226" s="1">
        <v>0</v>
      </c>
      <c r="G226" s="1">
        <v>0</v>
      </c>
      <c r="H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2" t="s">
        <v>298</v>
      </c>
      <c r="Z226" s="1" t="s">
        <v>462</v>
      </c>
      <c r="AC226" s="1">
        <v>0.49</v>
      </c>
    </row>
    <row r="227" spans="1:29" x14ac:dyDescent="0.3">
      <c r="A227" s="2" t="s">
        <v>463</v>
      </c>
      <c r="B227" s="2" t="s">
        <v>3249</v>
      </c>
      <c r="C227" s="2" t="s">
        <v>3474</v>
      </c>
      <c r="D227" s="1">
        <v>93.22</v>
      </c>
      <c r="E227" s="1">
        <v>0</v>
      </c>
      <c r="F227" s="1">
        <v>0</v>
      </c>
      <c r="G227" s="1">
        <v>0</v>
      </c>
      <c r="H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3</v>
      </c>
      <c r="S227" s="1">
        <v>0</v>
      </c>
      <c r="T227" s="1">
        <v>0</v>
      </c>
      <c r="U227" s="1">
        <v>0</v>
      </c>
      <c r="V227" s="1">
        <v>0</v>
      </c>
      <c r="W227" s="1">
        <v>3</v>
      </c>
      <c r="X227" s="1">
        <v>0</v>
      </c>
      <c r="Y227" s="2" t="s">
        <v>298</v>
      </c>
      <c r="Z227" s="1" t="s">
        <v>464</v>
      </c>
      <c r="AC227" s="1">
        <v>93.22</v>
      </c>
    </row>
    <row r="228" spans="1:29" x14ac:dyDescent="0.3">
      <c r="A228" s="2" t="s">
        <v>465</v>
      </c>
      <c r="B228" s="2" t="s">
        <v>3249</v>
      </c>
      <c r="C228" s="2" t="s">
        <v>3475</v>
      </c>
      <c r="D228" s="1">
        <v>20</v>
      </c>
      <c r="E228" s="1">
        <v>0</v>
      </c>
      <c r="F228" s="1">
        <v>0</v>
      </c>
      <c r="G228" s="1">
        <v>0</v>
      </c>
      <c r="H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2</v>
      </c>
      <c r="S228" s="1">
        <v>0</v>
      </c>
      <c r="T228" s="1">
        <v>0</v>
      </c>
      <c r="U228" s="1">
        <v>0</v>
      </c>
      <c r="V228" s="1">
        <v>0</v>
      </c>
      <c r="W228" s="1">
        <v>2</v>
      </c>
      <c r="X228" s="1">
        <v>0</v>
      </c>
      <c r="Y228" s="2" t="s">
        <v>298</v>
      </c>
      <c r="Z228" s="1" t="s">
        <v>466</v>
      </c>
      <c r="AC228" s="1">
        <v>20</v>
      </c>
    </row>
    <row r="229" spans="1:29" x14ac:dyDescent="0.3">
      <c r="A229" s="2" t="s">
        <v>467</v>
      </c>
      <c r="B229" s="2" t="s">
        <v>3249</v>
      </c>
      <c r="C229" s="2" t="s">
        <v>3476</v>
      </c>
      <c r="D229" s="1">
        <v>18</v>
      </c>
      <c r="E229" s="1">
        <v>0</v>
      </c>
      <c r="F229" s="1">
        <v>0</v>
      </c>
      <c r="G229" s="1">
        <v>0</v>
      </c>
      <c r="H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1</v>
      </c>
      <c r="S229" s="1">
        <v>0</v>
      </c>
      <c r="T229" s="1">
        <v>0</v>
      </c>
      <c r="U229" s="1">
        <v>0</v>
      </c>
      <c r="V229" s="1">
        <v>0</v>
      </c>
      <c r="W229" s="1">
        <v>1</v>
      </c>
      <c r="X229" s="1">
        <v>0</v>
      </c>
      <c r="Y229" s="2" t="s">
        <v>298</v>
      </c>
      <c r="Z229" s="1" t="s">
        <v>468</v>
      </c>
      <c r="AC229" s="1">
        <v>18</v>
      </c>
    </row>
    <row r="230" spans="1:29" x14ac:dyDescent="0.3">
      <c r="A230" s="2" t="s">
        <v>469</v>
      </c>
      <c r="B230" s="2" t="s">
        <v>3249</v>
      </c>
      <c r="C230" s="2" t="s">
        <v>3477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2" t="s">
        <v>298</v>
      </c>
      <c r="Z230" s="1" t="s">
        <v>470</v>
      </c>
      <c r="AC230" s="1">
        <v>0</v>
      </c>
    </row>
    <row r="231" spans="1:29" x14ac:dyDescent="0.3">
      <c r="A231" s="2" t="s">
        <v>471</v>
      </c>
      <c r="B231" s="2" t="s">
        <v>3249</v>
      </c>
      <c r="C231" s="2" t="s">
        <v>3478</v>
      </c>
      <c r="D231" s="1">
        <v>0</v>
      </c>
      <c r="E231" s="1">
        <v>0</v>
      </c>
      <c r="F231" s="1">
        <v>338.98</v>
      </c>
      <c r="G231" s="1">
        <v>0</v>
      </c>
      <c r="H231" s="1">
        <v>338.98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100</v>
      </c>
      <c r="U231" s="1">
        <v>0</v>
      </c>
      <c r="V231" s="1">
        <v>100</v>
      </c>
      <c r="W231" s="1">
        <v>100</v>
      </c>
      <c r="X231" s="1">
        <v>0</v>
      </c>
      <c r="Y231" s="2" t="s">
        <v>288</v>
      </c>
      <c r="Z231" s="1" t="s">
        <v>472</v>
      </c>
      <c r="AC231" s="1">
        <v>338.98</v>
      </c>
    </row>
    <row r="232" spans="1:29" x14ac:dyDescent="0.3">
      <c r="A232" s="2" t="s">
        <v>473</v>
      </c>
      <c r="B232" s="2" t="s">
        <v>3249</v>
      </c>
      <c r="C232" s="2" t="s">
        <v>3479</v>
      </c>
      <c r="D232" s="1">
        <v>60</v>
      </c>
      <c r="E232" s="1">
        <v>0</v>
      </c>
      <c r="F232" s="1">
        <v>0</v>
      </c>
      <c r="G232" s="1">
        <v>0</v>
      </c>
      <c r="H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2</v>
      </c>
      <c r="S232" s="1">
        <v>0</v>
      </c>
      <c r="T232" s="1">
        <v>0</v>
      </c>
      <c r="U232" s="1">
        <v>0</v>
      </c>
      <c r="V232" s="1">
        <v>0</v>
      </c>
      <c r="W232" s="1">
        <v>2</v>
      </c>
      <c r="X232" s="1">
        <v>0</v>
      </c>
      <c r="Y232" s="2" t="s">
        <v>298</v>
      </c>
      <c r="Z232" s="1" t="s">
        <v>474</v>
      </c>
      <c r="AC232" s="1">
        <v>60</v>
      </c>
    </row>
    <row r="233" spans="1:29" x14ac:dyDescent="0.3">
      <c r="A233" s="2" t="s">
        <v>475</v>
      </c>
      <c r="B233" s="2" t="s">
        <v>3249</v>
      </c>
      <c r="C233" s="2" t="s">
        <v>3480</v>
      </c>
      <c r="D233" s="1">
        <v>65628.02</v>
      </c>
      <c r="E233" s="1">
        <v>0</v>
      </c>
      <c r="F233" s="1">
        <v>0</v>
      </c>
      <c r="G233" s="1">
        <v>0</v>
      </c>
      <c r="H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3000</v>
      </c>
      <c r="S233" s="1">
        <v>0</v>
      </c>
      <c r="T233" s="1">
        <v>0</v>
      </c>
      <c r="U233" s="1">
        <v>0</v>
      </c>
      <c r="V233" s="1">
        <v>0</v>
      </c>
      <c r="W233" s="1">
        <v>3000</v>
      </c>
      <c r="X233" s="1">
        <v>0</v>
      </c>
      <c r="Y233" s="2" t="s">
        <v>359</v>
      </c>
      <c r="Z233" s="1" t="s">
        <v>476</v>
      </c>
      <c r="AC233" s="1">
        <v>65628.02</v>
      </c>
    </row>
    <row r="234" spans="1:29" x14ac:dyDescent="0.3">
      <c r="A234" s="2" t="s">
        <v>477</v>
      </c>
      <c r="B234" s="2" t="s">
        <v>3249</v>
      </c>
      <c r="C234" s="2" t="s">
        <v>3481</v>
      </c>
      <c r="D234" s="1">
        <v>10121.18</v>
      </c>
      <c r="E234" s="1">
        <v>0</v>
      </c>
      <c r="F234" s="1">
        <v>0</v>
      </c>
      <c r="G234" s="1">
        <v>0</v>
      </c>
      <c r="H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3527</v>
      </c>
      <c r="S234" s="1">
        <v>0</v>
      </c>
      <c r="T234" s="1">
        <v>0</v>
      </c>
      <c r="U234" s="1">
        <v>0</v>
      </c>
      <c r="V234" s="1">
        <v>0</v>
      </c>
      <c r="W234" s="1">
        <v>3527</v>
      </c>
      <c r="X234" s="1">
        <v>0</v>
      </c>
      <c r="Y234" s="2" t="s">
        <v>478</v>
      </c>
      <c r="Z234" s="1" t="s">
        <v>479</v>
      </c>
      <c r="AC234" s="1">
        <v>10121.18</v>
      </c>
    </row>
    <row r="235" spans="1:29" x14ac:dyDescent="0.3">
      <c r="A235" s="2" t="s">
        <v>480</v>
      </c>
      <c r="B235" s="2" t="s">
        <v>3249</v>
      </c>
      <c r="C235" s="2" t="s">
        <v>3482</v>
      </c>
      <c r="D235" s="1">
        <v>17767.740000000002</v>
      </c>
      <c r="E235" s="1">
        <v>0</v>
      </c>
      <c r="F235" s="1">
        <v>0</v>
      </c>
      <c r="G235" s="1">
        <v>0</v>
      </c>
      <c r="H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1942</v>
      </c>
      <c r="S235" s="1">
        <v>0</v>
      </c>
      <c r="T235" s="1">
        <v>0</v>
      </c>
      <c r="U235" s="1">
        <v>0</v>
      </c>
      <c r="V235" s="1">
        <v>0</v>
      </c>
      <c r="W235" s="1">
        <v>1942</v>
      </c>
      <c r="X235" s="1">
        <v>0</v>
      </c>
      <c r="Y235" s="2" t="s">
        <v>478</v>
      </c>
      <c r="Z235" s="1" t="s">
        <v>481</v>
      </c>
      <c r="AC235" s="1">
        <v>17767.740000000002</v>
      </c>
    </row>
    <row r="236" spans="1:29" x14ac:dyDescent="0.3">
      <c r="A236" s="2" t="s">
        <v>482</v>
      </c>
      <c r="B236" s="2" t="s">
        <v>3249</v>
      </c>
      <c r="C236" s="2" t="s">
        <v>3483</v>
      </c>
      <c r="D236" s="1">
        <v>6815.77</v>
      </c>
      <c r="E236" s="1">
        <v>0</v>
      </c>
      <c r="F236" s="1">
        <v>0</v>
      </c>
      <c r="G236" s="1">
        <v>0</v>
      </c>
      <c r="H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40</v>
      </c>
      <c r="S236" s="1">
        <v>0</v>
      </c>
      <c r="T236" s="1">
        <v>0</v>
      </c>
      <c r="U236" s="1">
        <v>0</v>
      </c>
      <c r="V236" s="1">
        <v>0</v>
      </c>
      <c r="W236" s="1">
        <v>40</v>
      </c>
      <c r="X236" s="1">
        <v>0</v>
      </c>
      <c r="Y236" s="2" t="s">
        <v>298</v>
      </c>
      <c r="Z236" s="1" t="s">
        <v>483</v>
      </c>
      <c r="AC236" s="1">
        <v>6815.77</v>
      </c>
    </row>
    <row r="237" spans="1:29" x14ac:dyDescent="0.3">
      <c r="A237" s="2" t="s">
        <v>484</v>
      </c>
      <c r="B237" s="2" t="s">
        <v>3249</v>
      </c>
      <c r="C237" s="2" t="s">
        <v>3484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2" t="s">
        <v>298</v>
      </c>
      <c r="Z237" s="1" t="s">
        <v>485</v>
      </c>
      <c r="AC237" s="1">
        <v>0</v>
      </c>
    </row>
    <row r="238" spans="1:29" x14ac:dyDescent="0.3">
      <c r="A238" s="2" t="s">
        <v>486</v>
      </c>
      <c r="B238" s="2" t="s">
        <v>3249</v>
      </c>
      <c r="C238" s="2" t="s">
        <v>3485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2" t="s">
        <v>298</v>
      </c>
      <c r="Z238" s="1" t="s">
        <v>487</v>
      </c>
      <c r="AC238" s="1">
        <v>0</v>
      </c>
    </row>
    <row r="239" spans="1:29" x14ac:dyDescent="0.3">
      <c r="A239" s="2" t="s">
        <v>488</v>
      </c>
      <c r="B239" s="2" t="s">
        <v>3249</v>
      </c>
      <c r="C239" s="2" t="s">
        <v>3486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2" t="s">
        <v>298</v>
      </c>
      <c r="Z239" s="1" t="s">
        <v>489</v>
      </c>
      <c r="AC239" s="1">
        <v>0</v>
      </c>
    </row>
    <row r="240" spans="1:29" x14ac:dyDescent="0.3">
      <c r="A240" s="2" t="s">
        <v>490</v>
      </c>
      <c r="B240" s="2" t="s">
        <v>3249</v>
      </c>
      <c r="C240" s="2" t="s">
        <v>3487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2" t="s">
        <v>298</v>
      </c>
      <c r="Z240" s="1" t="s">
        <v>491</v>
      </c>
      <c r="AC240" s="1">
        <v>0</v>
      </c>
    </row>
    <row r="241" spans="1:29" x14ac:dyDescent="0.3">
      <c r="A241" s="2" t="s">
        <v>492</v>
      </c>
      <c r="B241" s="2" t="s">
        <v>3249</v>
      </c>
      <c r="C241" s="2" t="s">
        <v>3488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2" t="s">
        <v>298</v>
      </c>
      <c r="Z241" s="1" t="s">
        <v>493</v>
      </c>
      <c r="AC241" s="1">
        <v>0</v>
      </c>
    </row>
    <row r="242" spans="1:29" x14ac:dyDescent="0.3">
      <c r="A242" s="2" t="s">
        <v>494</v>
      </c>
      <c r="B242" s="2" t="s">
        <v>3249</v>
      </c>
      <c r="C242" s="2" t="s">
        <v>3489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2" t="s">
        <v>298</v>
      </c>
      <c r="Z242" s="1" t="s">
        <v>495</v>
      </c>
      <c r="AC242" s="1">
        <v>0</v>
      </c>
    </row>
    <row r="243" spans="1:29" x14ac:dyDescent="0.3">
      <c r="A243" s="2" t="s">
        <v>496</v>
      </c>
      <c r="B243" s="2" t="s">
        <v>3249</v>
      </c>
      <c r="C243" s="2" t="s">
        <v>3490</v>
      </c>
      <c r="D243" s="1">
        <v>0</v>
      </c>
      <c r="E243" s="1">
        <v>0</v>
      </c>
      <c r="F243" s="1">
        <v>100</v>
      </c>
      <c r="G243" s="1">
        <v>0</v>
      </c>
      <c r="H243" s="1">
        <v>100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2</v>
      </c>
      <c r="U243" s="1">
        <v>0</v>
      </c>
      <c r="V243" s="1">
        <v>2</v>
      </c>
      <c r="W243" s="1">
        <v>2</v>
      </c>
      <c r="X243" s="1">
        <v>0</v>
      </c>
      <c r="Y243" s="2" t="s">
        <v>298</v>
      </c>
      <c r="Z243" s="1" t="s">
        <v>497</v>
      </c>
      <c r="AC243" s="1">
        <v>100</v>
      </c>
    </row>
    <row r="244" spans="1:29" x14ac:dyDescent="0.3">
      <c r="A244" s="2" t="s">
        <v>498</v>
      </c>
      <c r="B244" s="2" t="s">
        <v>3249</v>
      </c>
      <c r="C244" s="2" t="s">
        <v>3491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2" t="s">
        <v>298</v>
      </c>
      <c r="Z244" s="1" t="s">
        <v>499</v>
      </c>
      <c r="AC244" s="1">
        <v>0</v>
      </c>
    </row>
    <row r="245" spans="1:29" x14ac:dyDescent="0.3">
      <c r="A245" s="2" t="s">
        <v>500</v>
      </c>
      <c r="B245" s="2" t="s">
        <v>3249</v>
      </c>
      <c r="C245" s="2" t="s">
        <v>3492</v>
      </c>
      <c r="D245" s="1">
        <v>0</v>
      </c>
      <c r="E245" s="1">
        <v>0</v>
      </c>
      <c r="F245" s="1">
        <v>121.19</v>
      </c>
      <c r="G245" s="1">
        <v>0</v>
      </c>
      <c r="H245" s="1">
        <v>121.19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5</v>
      </c>
      <c r="U245" s="1">
        <v>0</v>
      </c>
      <c r="V245" s="1">
        <v>5</v>
      </c>
      <c r="W245" s="1">
        <v>5</v>
      </c>
      <c r="X245" s="1">
        <v>0</v>
      </c>
      <c r="Y245" s="2" t="s">
        <v>298</v>
      </c>
      <c r="Z245" s="1" t="s">
        <v>501</v>
      </c>
      <c r="AC245" s="1">
        <v>121.19</v>
      </c>
    </row>
    <row r="246" spans="1:29" x14ac:dyDescent="0.3">
      <c r="A246" s="2" t="s">
        <v>502</v>
      </c>
      <c r="B246" s="2" t="s">
        <v>3249</v>
      </c>
      <c r="C246" s="2" t="s">
        <v>3493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2" t="s">
        <v>298</v>
      </c>
      <c r="Z246" s="1" t="s">
        <v>503</v>
      </c>
      <c r="AC246" s="1">
        <v>0</v>
      </c>
    </row>
    <row r="247" spans="1:29" x14ac:dyDescent="0.3">
      <c r="A247" s="2" t="s">
        <v>504</v>
      </c>
      <c r="B247" s="2" t="s">
        <v>3249</v>
      </c>
      <c r="C247" s="2" t="s">
        <v>3494</v>
      </c>
      <c r="D247" s="1">
        <v>23.72</v>
      </c>
      <c r="E247" s="1">
        <v>0</v>
      </c>
      <c r="F247" s="1">
        <v>0</v>
      </c>
      <c r="G247" s="1">
        <v>0</v>
      </c>
      <c r="H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2</v>
      </c>
      <c r="S247" s="1">
        <v>0</v>
      </c>
      <c r="T247" s="1">
        <v>0</v>
      </c>
      <c r="U247" s="1">
        <v>0</v>
      </c>
      <c r="V247" s="1">
        <v>0</v>
      </c>
      <c r="W247" s="1">
        <v>2</v>
      </c>
      <c r="X247" s="1">
        <v>0</v>
      </c>
      <c r="Y247" s="2" t="s">
        <v>298</v>
      </c>
      <c r="Z247" s="1" t="s">
        <v>505</v>
      </c>
      <c r="AC247" s="1">
        <v>23.72</v>
      </c>
    </row>
    <row r="248" spans="1:29" x14ac:dyDescent="0.3">
      <c r="A248" s="2" t="s">
        <v>506</v>
      </c>
      <c r="B248" s="2" t="s">
        <v>3249</v>
      </c>
      <c r="C248" s="2" t="s">
        <v>3495</v>
      </c>
      <c r="D248" s="1">
        <v>576.27</v>
      </c>
      <c r="E248" s="1">
        <v>0</v>
      </c>
      <c r="F248" s="1">
        <v>0</v>
      </c>
      <c r="G248" s="1">
        <v>0</v>
      </c>
      <c r="H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1</v>
      </c>
      <c r="S248" s="1">
        <v>0</v>
      </c>
      <c r="T248" s="1">
        <v>0</v>
      </c>
      <c r="U248" s="1">
        <v>0</v>
      </c>
      <c r="V248" s="1">
        <v>0</v>
      </c>
      <c r="W248" s="1">
        <v>1</v>
      </c>
      <c r="X248" s="1">
        <v>0</v>
      </c>
      <c r="Y248" s="2" t="s">
        <v>298</v>
      </c>
      <c r="Z248" s="1" t="s">
        <v>507</v>
      </c>
      <c r="AC248" s="1">
        <v>576.27</v>
      </c>
    </row>
    <row r="249" spans="1:29" x14ac:dyDescent="0.3">
      <c r="A249" s="2" t="s">
        <v>508</v>
      </c>
      <c r="B249" s="2" t="s">
        <v>3249</v>
      </c>
      <c r="C249" s="2" t="s">
        <v>3496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2" t="s">
        <v>509</v>
      </c>
      <c r="Z249" s="1" t="s">
        <v>510</v>
      </c>
      <c r="AC249" s="1">
        <v>0</v>
      </c>
    </row>
    <row r="250" spans="1:29" x14ac:dyDescent="0.3">
      <c r="A250" s="2" t="s">
        <v>511</v>
      </c>
      <c r="B250" s="2" t="s">
        <v>3249</v>
      </c>
      <c r="C250" s="2" t="s">
        <v>3497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2" t="s">
        <v>298</v>
      </c>
      <c r="Z250" s="1" t="s">
        <v>512</v>
      </c>
      <c r="AC250" s="1">
        <v>0</v>
      </c>
    </row>
    <row r="251" spans="1:29" x14ac:dyDescent="0.3">
      <c r="A251" s="2" t="s">
        <v>513</v>
      </c>
      <c r="B251" s="2" t="s">
        <v>3249</v>
      </c>
      <c r="C251" s="2" t="s">
        <v>3498</v>
      </c>
      <c r="D251" s="1">
        <v>3270</v>
      </c>
      <c r="E251" s="1">
        <v>0</v>
      </c>
      <c r="F251" s="1">
        <v>0</v>
      </c>
      <c r="G251" s="1">
        <v>0</v>
      </c>
      <c r="H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3270</v>
      </c>
      <c r="S251" s="1">
        <v>0</v>
      </c>
      <c r="T251" s="1">
        <v>0</v>
      </c>
      <c r="U251" s="1">
        <v>0</v>
      </c>
      <c r="V251" s="1">
        <v>0</v>
      </c>
      <c r="W251" s="1">
        <v>3270</v>
      </c>
      <c r="X251" s="1">
        <v>0</v>
      </c>
      <c r="Y251" s="2" t="s">
        <v>298</v>
      </c>
      <c r="Z251" s="1" t="s">
        <v>514</v>
      </c>
      <c r="AC251" s="1">
        <v>3270</v>
      </c>
    </row>
    <row r="252" spans="1:29" x14ac:dyDescent="0.3">
      <c r="A252" s="2" t="s">
        <v>515</v>
      </c>
      <c r="B252" s="2" t="s">
        <v>3249</v>
      </c>
      <c r="C252" s="2" t="s">
        <v>3499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2" t="s">
        <v>298</v>
      </c>
      <c r="Z252" s="1" t="s">
        <v>516</v>
      </c>
      <c r="AC252" s="1">
        <v>0</v>
      </c>
    </row>
    <row r="253" spans="1:29" x14ac:dyDescent="0.3">
      <c r="A253" s="2" t="s">
        <v>517</v>
      </c>
      <c r="B253" s="2" t="s">
        <v>3249</v>
      </c>
      <c r="C253" s="2" t="s">
        <v>3500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2" t="s">
        <v>298</v>
      </c>
      <c r="Z253" s="1" t="s">
        <v>518</v>
      </c>
      <c r="AC253" s="1">
        <v>0</v>
      </c>
    </row>
    <row r="254" spans="1:29" x14ac:dyDescent="0.3">
      <c r="A254" s="2" t="s">
        <v>519</v>
      </c>
      <c r="B254" s="2" t="s">
        <v>3249</v>
      </c>
      <c r="C254" s="2" t="s">
        <v>3501</v>
      </c>
      <c r="D254" s="1">
        <v>4898.8599999999997</v>
      </c>
      <c r="E254" s="1">
        <v>0</v>
      </c>
      <c r="F254" s="1">
        <v>0</v>
      </c>
      <c r="G254" s="1">
        <v>0</v>
      </c>
      <c r="H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68074</v>
      </c>
      <c r="S254" s="1">
        <v>0</v>
      </c>
      <c r="T254" s="1">
        <v>0</v>
      </c>
      <c r="U254" s="1">
        <v>0</v>
      </c>
      <c r="V254" s="1">
        <v>0</v>
      </c>
      <c r="W254" s="1">
        <v>68074</v>
      </c>
      <c r="X254" s="1">
        <v>0</v>
      </c>
      <c r="Y254" s="2" t="s">
        <v>298</v>
      </c>
      <c r="Z254" s="1" t="s">
        <v>520</v>
      </c>
      <c r="AC254" s="1">
        <v>4898.8599999999997</v>
      </c>
    </row>
    <row r="255" spans="1:29" x14ac:dyDescent="0.3">
      <c r="A255" s="2" t="s">
        <v>521</v>
      </c>
      <c r="B255" s="2" t="s">
        <v>3249</v>
      </c>
      <c r="C255" s="2" t="s">
        <v>3502</v>
      </c>
      <c r="D255" s="1">
        <v>0</v>
      </c>
      <c r="E255" s="1">
        <v>0</v>
      </c>
      <c r="F255" s="1">
        <v>338.98</v>
      </c>
      <c r="G255" s="1">
        <v>0</v>
      </c>
      <c r="H255" s="1">
        <v>338.98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1</v>
      </c>
      <c r="U255" s="1">
        <v>0</v>
      </c>
      <c r="V255" s="1">
        <v>1</v>
      </c>
      <c r="W255" s="1">
        <v>1</v>
      </c>
      <c r="X255" s="1">
        <v>0</v>
      </c>
      <c r="Y255" s="2" t="s">
        <v>298</v>
      </c>
      <c r="Z255" s="1" t="s">
        <v>522</v>
      </c>
      <c r="AC255" s="1">
        <v>338.98</v>
      </c>
    </row>
    <row r="256" spans="1:29" x14ac:dyDescent="0.3">
      <c r="A256" s="2" t="s">
        <v>523</v>
      </c>
      <c r="B256" s="2" t="s">
        <v>3249</v>
      </c>
      <c r="C256" s="2" t="s">
        <v>3503</v>
      </c>
      <c r="D256" s="1">
        <v>3</v>
      </c>
      <c r="E256" s="1">
        <v>0</v>
      </c>
      <c r="F256" s="1">
        <v>0</v>
      </c>
      <c r="G256" s="1">
        <v>0</v>
      </c>
      <c r="H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1</v>
      </c>
      <c r="S256" s="1">
        <v>0</v>
      </c>
      <c r="T256" s="1">
        <v>0</v>
      </c>
      <c r="U256" s="1">
        <v>0</v>
      </c>
      <c r="V256" s="1">
        <v>0</v>
      </c>
      <c r="W256" s="1">
        <v>1</v>
      </c>
      <c r="X256" s="1">
        <v>0</v>
      </c>
      <c r="Y256" s="2" t="s">
        <v>288</v>
      </c>
      <c r="Z256" s="1" t="s">
        <v>524</v>
      </c>
      <c r="AC256" s="1">
        <v>3</v>
      </c>
    </row>
    <row r="257" spans="1:29" x14ac:dyDescent="0.3">
      <c r="A257" s="2" t="s">
        <v>525</v>
      </c>
      <c r="B257" s="2" t="s">
        <v>3249</v>
      </c>
      <c r="C257" s="2" t="s">
        <v>3504</v>
      </c>
      <c r="D257" s="1">
        <v>86</v>
      </c>
      <c r="E257" s="1">
        <v>0</v>
      </c>
      <c r="F257" s="1">
        <v>457.63</v>
      </c>
      <c r="G257" s="1">
        <v>0</v>
      </c>
      <c r="H257" s="1">
        <v>457.63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2</v>
      </c>
      <c r="S257" s="1">
        <v>0</v>
      </c>
      <c r="T257" s="1">
        <v>12</v>
      </c>
      <c r="U257" s="1">
        <v>0</v>
      </c>
      <c r="V257" s="1">
        <v>12</v>
      </c>
      <c r="W257" s="1">
        <v>14</v>
      </c>
      <c r="X257" s="1">
        <v>0</v>
      </c>
      <c r="Y257" s="2" t="s">
        <v>298</v>
      </c>
      <c r="Z257" s="1" t="s">
        <v>526</v>
      </c>
      <c r="AC257" s="1">
        <v>543.63</v>
      </c>
    </row>
    <row r="258" spans="1:29" x14ac:dyDescent="0.3">
      <c r="A258" s="2" t="s">
        <v>527</v>
      </c>
      <c r="B258" s="2" t="s">
        <v>3249</v>
      </c>
      <c r="C258" s="2" t="s">
        <v>3505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2" t="s">
        <v>298</v>
      </c>
      <c r="Z258" s="1" t="s">
        <v>528</v>
      </c>
      <c r="AC258" s="1">
        <v>0</v>
      </c>
    </row>
    <row r="259" spans="1:29" x14ac:dyDescent="0.3">
      <c r="A259" s="2" t="s">
        <v>529</v>
      </c>
      <c r="B259" s="2" t="s">
        <v>3249</v>
      </c>
      <c r="C259" s="2" t="s">
        <v>3506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2" t="s">
        <v>298</v>
      </c>
      <c r="Z259" s="1" t="s">
        <v>530</v>
      </c>
      <c r="AC259" s="1">
        <v>0</v>
      </c>
    </row>
    <row r="260" spans="1:29" x14ac:dyDescent="0.3">
      <c r="A260" s="2" t="s">
        <v>531</v>
      </c>
      <c r="B260" s="2" t="s">
        <v>3249</v>
      </c>
      <c r="C260" s="2" t="s">
        <v>3507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2" t="s">
        <v>298</v>
      </c>
      <c r="Z260" s="1" t="s">
        <v>532</v>
      </c>
      <c r="AC260" s="1">
        <v>0</v>
      </c>
    </row>
    <row r="261" spans="1:29" x14ac:dyDescent="0.3">
      <c r="A261" s="2" t="s">
        <v>533</v>
      </c>
      <c r="B261" s="2" t="s">
        <v>3249</v>
      </c>
      <c r="C261" s="2" t="s">
        <v>3508</v>
      </c>
      <c r="D261" s="1">
        <v>1632.21</v>
      </c>
      <c r="E261" s="1">
        <v>0</v>
      </c>
      <c r="F261" s="1">
        <v>0</v>
      </c>
      <c r="G261" s="1">
        <v>0</v>
      </c>
      <c r="H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1284</v>
      </c>
      <c r="S261" s="1">
        <v>0</v>
      </c>
      <c r="T261" s="1">
        <v>0</v>
      </c>
      <c r="U261" s="1">
        <v>0</v>
      </c>
      <c r="V261" s="1">
        <v>0</v>
      </c>
      <c r="W261" s="1">
        <v>1284</v>
      </c>
      <c r="X261" s="1">
        <v>0</v>
      </c>
      <c r="Y261" s="2" t="s">
        <v>298</v>
      </c>
      <c r="Z261" s="1" t="s">
        <v>534</v>
      </c>
      <c r="AC261" s="1">
        <v>1632.21</v>
      </c>
    </row>
    <row r="262" spans="1:29" x14ac:dyDescent="0.3">
      <c r="A262" s="2" t="s">
        <v>535</v>
      </c>
      <c r="B262" s="2" t="s">
        <v>3249</v>
      </c>
      <c r="C262" s="2" t="s">
        <v>3509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2" t="s">
        <v>359</v>
      </c>
      <c r="Z262" s="1" t="s">
        <v>536</v>
      </c>
      <c r="AC262" s="1">
        <v>0</v>
      </c>
    </row>
    <row r="263" spans="1:29" x14ac:dyDescent="0.3">
      <c r="A263" s="2" t="s">
        <v>537</v>
      </c>
      <c r="B263" s="2" t="s">
        <v>3249</v>
      </c>
      <c r="C263" s="2" t="s">
        <v>3510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2" t="s">
        <v>298</v>
      </c>
      <c r="Z263" s="1" t="s">
        <v>538</v>
      </c>
      <c r="AC263" s="1">
        <v>0</v>
      </c>
    </row>
    <row r="264" spans="1:29" x14ac:dyDescent="0.3">
      <c r="A264" s="2" t="s">
        <v>539</v>
      </c>
      <c r="B264" s="2" t="s">
        <v>3249</v>
      </c>
      <c r="C264" s="2" t="s">
        <v>3511</v>
      </c>
      <c r="D264" s="1">
        <v>593.23</v>
      </c>
      <c r="E264" s="1">
        <v>0</v>
      </c>
      <c r="F264" s="1">
        <v>0</v>
      </c>
      <c r="G264" s="1">
        <v>0</v>
      </c>
      <c r="H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15</v>
      </c>
      <c r="S264" s="1">
        <v>0</v>
      </c>
      <c r="T264" s="1">
        <v>0</v>
      </c>
      <c r="U264" s="1">
        <v>0</v>
      </c>
      <c r="V264" s="1">
        <v>0</v>
      </c>
      <c r="W264" s="1">
        <v>15</v>
      </c>
      <c r="X264" s="1">
        <v>0</v>
      </c>
      <c r="Y264" s="2" t="s">
        <v>298</v>
      </c>
      <c r="Z264" s="1" t="s">
        <v>540</v>
      </c>
      <c r="AC264" s="1">
        <v>593.23</v>
      </c>
    </row>
    <row r="265" spans="1:29" x14ac:dyDescent="0.3">
      <c r="A265" s="2" t="s">
        <v>541</v>
      </c>
      <c r="B265" s="2" t="s">
        <v>3249</v>
      </c>
      <c r="C265" s="2" t="s">
        <v>3512</v>
      </c>
      <c r="D265" s="1">
        <v>266.95</v>
      </c>
      <c r="E265" s="1">
        <v>0</v>
      </c>
      <c r="F265" s="1">
        <v>88.98</v>
      </c>
      <c r="G265" s="1">
        <v>0</v>
      </c>
      <c r="H265" s="1">
        <v>88.98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45</v>
      </c>
      <c r="S265" s="1">
        <v>0</v>
      </c>
      <c r="T265" s="1">
        <v>10.5</v>
      </c>
      <c r="U265" s="1">
        <v>0</v>
      </c>
      <c r="V265" s="1">
        <v>10.5</v>
      </c>
      <c r="W265" s="1">
        <v>55.5</v>
      </c>
      <c r="X265" s="1">
        <v>0</v>
      </c>
      <c r="Y265" s="2" t="s">
        <v>291</v>
      </c>
      <c r="Z265" s="1" t="s">
        <v>542</v>
      </c>
      <c r="AC265" s="1">
        <v>355.93</v>
      </c>
    </row>
    <row r="266" spans="1:29" x14ac:dyDescent="0.3">
      <c r="A266" s="2" t="s">
        <v>543</v>
      </c>
      <c r="B266" s="2" t="s">
        <v>3249</v>
      </c>
      <c r="C266" s="2" t="s">
        <v>3513</v>
      </c>
      <c r="D266" s="1">
        <v>15.25</v>
      </c>
      <c r="E266" s="1">
        <v>0</v>
      </c>
      <c r="F266" s="1">
        <v>0</v>
      </c>
      <c r="G266" s="1">
        <v>0</v>
      </c>
      <c r="H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1</v>
      </c>
      <c r="S266" s="1">
        <v>0</v>
      </c>
      <c r="T266" s="1">
        <v>0</v>
      </c>
      <c r="U266" s="1">
        <v>0</v>
      </c>
      <c r="V266" s="1">
        <v>0</v>
      </c>
      <c r="W266" s="1">
        <v>1</v>
      </c>
      <c r="X266" s="1">
        <v>0</v>
      </c>
      <c r="Y266" s="2" t="s">
        <v>298</v>
      </c>
      <c r="Z266" s="1" t="s">
        <v>544</v>
      </c>
      <c r="AC266" s="1">
        <v>15.25</v>
      </c>
    </row>
    <row r="267" spans="1:29" x14ac:dyDescent="0.3">
      <c r="A267" s="2" t="s">
        <v>545</v>
      </c>
      <c r="B267" s="2" t="s">
        <v>3249</v>
      </c>
      <c r="C267" s="2" t="s">
        <v>3514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2" t="s">
        <v>298</v>
      </c>
      <c r="Z267" s="1" t="s">
        <v>546</v>
      </c>
      <c r="AC267" s="1">
        <v>0</v>
      </c>
    </row>
    <row r="268" spans="1:29" x14ac:dyDescent="0.3">
      <c r="A268" s="2" t="s">
        <v>547</v>
      </c>
      <c r="B268" s="2" t="s">
        <v>3249</v>
      </c>
      <c r="C268" s="2" t="s">
        <v>548</v>
      </c>
      <c r="D268" s="1">
        <v>55.08</v>
      </c>
      <c r="E268" s="1">
        <v>0</v>
      </c>
      <c r="F268" s="1">
        <v>0</v>
      </c>
      <c r="G268" s="1">
        <v>0</v>
      </c>
      <c r="H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1</v>
      </c>
      <c r="S268" s="1">
        <v>0</v>
      </c>
      <c r="T268" s="1">
        <v>0</v>
      </c>
      <c r="U268" s="1">
        <v>0</v>
      </c>
      <c r="V268" s="1">
        <v>0</v>
      </c>
      <c r="W268" s="1">
        <v>1</v>
      </c>
      <c r="X268" s="1">
        <v>0</v>
      </c>
      <c r="Y268" s="2" t="s">
        <v>298</v>
      </c>
      <c r="Z268" s="1" t="s">
        <v>549</v>
      </c>
      <c r="AC268" s="1">
        <v>55.08</v>
      </c>
    </row>
    <row r="269" spans="1:29" x14ac:dyDescent="0.3">
      <c r="A269" s="2" t="s">
        <v>550</v>
      </c>
      <c r="B269" s="2" t="s">
        <v>3249</v>
      </c>
      <c r="C269" s="2" t="s">
        <v>3515</v>
      </c>
      <c r="D269" s="1">
        <v>793.68</v>
      </c>
      <c r="E269" s="1">
        <v>0</v>
      </c>
      <c r="F269" s="1">
        <v>0</v>
      </c>
      <c r="G269" s="1">
        <v>0</v>
      </c>
      <c r="H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1</v>
      </c>
      <c r="S269" s="1">
        <v>0</v>
      </c>
      <c r="T269" s="1">
        <v>0</v>
      </c>
      <c r="U269" s="1">
        <v>0</v>
      </c>
      <c r="V269" s="1">
        <v>0</v>
      </c>
      <c r="W269" s="1">
        <v>1</v>
      </c>
      <c r="X269" s="1">
        <v>0</v>
      </c>
      <c r="Y269" s="2" t="s">
        <v>298</v>
      </c>
      <c r="Z269" s="1" t="s">
        <v>551</v>
      </c>
      <c r="AC269" s="1">
        <v>793.68</v>
      </c>
    </row>
    <row r="270" spans="1:29" x14ac:dyDescent="0.3">
      <c r="A270" s="2" t="s">
        <v>552</v>
      </c>
      <c r="B270" s="2" t="s">
        <v>3249</v>
      </c>
      <c r="C270" s="2" t="s">
        <v>3516</v>
      </c>
      <c r="D270" s="1">
        <v>0</v>
      </c>
      <c r="E270" s="1">
        <v>0</v>
      </c>
      <c r="F270" s="1">
        <v>40</v>
      </c>
      <c r="G270" s="1">
        <v>0</v>
      </c>
      <c r="H270" s="1">
        <v>40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1</v>
      </c>
      <c r="U270" s="1">
        <v>0</v>
      </c>
      <c r="V270" s="1">
        <v>1</v>
      </c>
      <c r="W270" s="1">
        <v>1</v>
      </c>
      <c r="X270" s="1">
        <v>0</v>
      </c>
      <c r="Y270" s="2" t="s">
        <v>298</v>
      </c>
      <c r="Z270" s="1" t="s">
        <v>553</v>
      </c>
      <c r="AC270" s="1">
        <v>40</v>
      </c>
    </row>
    <row r="271" spans="1:29" x14ac:dyDescent="0.3">
      <c r="A271" s="2" t="s">
        <v>554</v>
      </c>
      <c r="B271" s="2" t="s">
        <v>3249</v>
      </c>
      <c r="C271" s="2" t="s">
        <v>3517</v>
      </c>
      <c r="D271" s="1">
        <v>0</v>
      </c>
      <c r="E271" s="1">
        <v>0</v>
      </c>
      <c r="F271" s="1">
        <v>50</v>
      </c>
      <c r="G271" s="1">
        <v>0</v>
      </c>
      <c r="H271" s="1">
        <v>50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5</v>
      </c>
      <c r="U271" s="1">
        <v>0</v>
      </c>
      <c r="V271" s="1">
        <v>5</v>
      </c>
      <c r="W271" s="1">
        <v>5</v>
      </c>
      <c r="X271" s="1">
        <v>0</v>
      </c>
      <c r="Y271" s="2" t="s">
        <v>298</v>
      </c>
      <c r="Z271" s="1" t="s">
        <v>555</v>
      </c>
      <c r="AC271" s="1">
        <v>50</v>
      </c>
    </row>
    <row r="272" spans="1:29" x14ac:dyDescent="0.3">
      <c r="A272" s="2" t="s">
        <v>556</v>
      </c>
      <c r="B272" s="2" t="s">
        <v>3249</v>
      </c>
      <c r="C272" s="2" t="s">
        <v>3518</v>
      </c>
      <c r="D272" s="1">
        <v>203.39</v>
      </c>
      <c r="E272" s="1">
        <v>0</v>
      </c>
      <c r="F272" s="1">
        <v>0</v>
      </c>
      <c r="G272" s="1">
        <v>0</v>
      </c>
      <c r="H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2</v>
      </c>
      <c r="S272" s="1">
        <v>0</v>
      </c>
      <c r="T272" s="1">
        <v>0</v>
      </c>
      <c r="U272" s="1">
        <v>0</v>
      </c>
      <c r="V272" s="1">
        <v>0</v>
      </c>
      <c r="W272" s="1">
        <v>2</v>
      </c>
      <c r="X272" s="1">
        <v>0</v>
      </c>
      <c r="Y272" s="2" t="s">
        <v>298</v>
      </c>
      <c r="Z272" s="1" t="s">
        <v>557</v>
      </c>
      <c r="AC272" s="1">
        <v>203.39</v>
      </c>
    </row>
    <row r="273" spans="1:29" x14ac:dyDescent="0.3">
      <c r="A273" s="2" t="s">
        <v>558</v>
      </c>
      <c r="B273" s="2" t="s">
        <v>3249</v>
      </c>
      <c r="C273" s="2" t="s">
        <v>3519</v>
      </c>
      <c r="D273" s="1">
        <v>3</v>
      </c>
      <c r="E273" s="1">
        <v>0</v>
      </c>
      <c r="F273" s="1">
        <v>0</v>
      </c>
      <c r="G273" s="1">
        <v>0</v>
      </c>
      <c r="H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1</v>
      </c>
      <c r="S273" s="1">
        <v>0</v>
      </c>
      <c r="T273" s="1">
        <v>0</v>
      </c>
      <c r="U273" s="1">
        <v>0</v>
      </c>
      <c r="V273" s="1">
        <v>0</v>
      </c>
      <c r="W273" s="1">
        <v>1</v>
      </c>
      <c r="X273" s="1">
        <v>0</v>
      </c>
      <c r="Y273" s="2" t="s">
        <v>298</v>
      </c>
      <c r="Z273" s="1" t="s">
        <v>559</v>
      </c>
      <c r="AC273" s="1">
        <v>3</v>
      </c>
    </row>
    <row r="274" spans="1:29" x14ac:dyDescent="0.3">
      <c r="A274" s="2" t="s">
        <v>560</v>
      </c>
      <c r="B274" s="2" t="s">
        <v>3249</v>
      </c>
      <c r="C274" s="2" t="s">
        <v>3520</v>
      </c>
      <c r="D274" s="1">
        <v>30</v>
      </c>
      <c r="E274" s="1">
        <v>0</v>
      </c>
      <c r="F274" s="1">
        <v>0</v>
      </c>
      <c r="G274" s="1">
        <v>0</v>
      </c>
      <c r="H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2</v>
      </c>
      <c r="S274" s="1">
        <v>0</v>
      </c>
      <c r="T274" s="1">
        <v>0</v>
      </c>
      <c r="U274" s="1">
        <v>0</v>
      </c>
      <c r="V274" s="1">
        <v>0</v>
      </c>
      <c r="W274" s="1">
        <v>2</v>
      </c>
      <c r="X274" s="1">
        <v>0</v>
      </c>
      <c r="Y274" s="2" t="s">
        <v>298</v>
      </c>
      <c r="Z274" s="1" t="s">
        <v>561</v>
      </c>
      <c r="AC274" s="1">
        <v>30</v>
      </c>
    </row>
    <row r="275" spans="1:29" x14ac:dyDescent="0.3">
      <c r="A275" s="2" t="s">
        <v>562</v>
      </c>
      <c r="B275" s="2" t="s">
        <v>3249</v>
      </c>
      <c r="C275" s="2" t="s">
        <v>3521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2" t="s">
        <v>298</v>
      </c>
      <c r="Z275" s="1" t="s">
        <v>563</v>
      </c>
      <c r="AC275" s="1">
        <v>0</v>
      </c>
    </row>
    <row r="276" spans="1:29" x14ac:dyDescent="0.3">
      <c r="A276" s="2" t="s">
        <v>564</v>
      </c>
      <c r="B276" s="2" t="s">
        <v>3249</v>
      </c>
      <c r="C276" s="2" t="s">
        <v>3522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2" t="s">
        <v>298</v>
      </c>
      <c r="Z276" s="1" t="s">
        <v>565</v>
      </c>
      <c r="AC276" s="1">
        <v>0</v>
      </c>
    </row>
    <row r="277" spans="1:29" x14ac:dyDescent="0.3">
      <c r="A277" s="2" t="s">
        <v>566</v>
      </c>
      <c r="B277" s="2" t="s">
        <v>3249</v>
      </c>
      <c r="C277" s="2" t="s">
        <v>3523</v>
      </c>
      <c r="D277" s="1">
        <v>65998</v>
      </c>
      <c r="E277" s="1">
        <v>0</v>
      </c>
      <c r="F277" s="1">
        <v>0</v>
      </c>
      <c r="G277" s="1">
        <v>0</v>
      </c>
      <c r="H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3384</v>
      </c>
      <c r="S277" s="1">
        <v>0</v>
      </c>
      <c r="T277" s="1">
        <v>0</v>
      </c>
      <c r="U277" s="1">
        <v>0</v>
      </c>
      <c r="V277" s="1">
        <v>0</v>
      </c>
      <c r="W277" s="1">
        <v>3384</v>
      </c>
      <c r="X277" s="1">
        <v>0</v>
      </c>
      <c r="Y277" s="2" t="s">
        <v>298</v>
      </c>
      <c r="Z277" s="1" t="s">
        <v>567</v>
      </c>
      <c r="AC277" s="1">
        <v>65998</v>
      </c>
    </row>
    <row r="278" spans="1:29" x14ac:dyDescent="0.3">
      <c r="A278" s="2" t="s">
        <v>568</v>
      </c>
      <c r="B278" s="2" t="s">
        <v>3249</v>
      </c>
      <c r="C278" s="2" t="s">
        <v>3524</v>
      </c>
      <c r="D278" s="1">
        <v>48500</v>
      </c>
      <c r="E278" s="1">
        <v>0</v>
      </c>
      <c r="F278" s="1">
        <v>0</v>
      </c>
      <c r="G278" s="1">
        <v>0</v>
      </c>
      <c r="H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1</v>
      </c>
      <c r="S278" s="1">
        <v>0</v>
      </c>
      <c r="T278" s="1">
        <v>0</v>
      </c>
      <c r="U278" s="1">
        <v>0</v>
      </c>
      <c r="V278" s="1">
        <v>0</v>
      </c>
      <c r="W278" s="1">
        <v>1</v>
      </c>
      <c r="X278" s="1">
        <v>0</v>
      </c>
      <c r="Y278" s="2" t="s">
        <v>569</v>
      </c>
      <c r="Z278" s="1" t="s">
        <v>570</v>
      </c>
      <c r="AC278" s="1">
        <v>48500</v>
      </c>
    </row>
    <row r="279" spans="1:29" x14ac:dyDescent="0.3">
      <c r="A279" s="2" t="s">
        <v>571</v>
      </c>
      <c r="B279" s="2" t="s">
        <v>3249</v>
      </c>
      <c r="C279" s="2" t="s">
        <v>3525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2" t="s">
        <v>298</v>
      </c>
      <c r="Z279" s="1" t="s">
        <v>572</v>
      </c>
      <c r="AC279" s="1">
        <v>0</v>
      </c>
    </row>
    <row r="280" spans="1:29" x14ac:dyDescent="0.3">
      <c r="A280" s="2" t="s">
        <v>573</v>
      </c>
      <c r="B280" s="2" t="s">
        <v>3249</v>
      </c>
      <c r="C280" s="2" t="s">
        <v>3526</v>
      </c>
      <c r="D280" s="1">
        <v>3</v>
      </c>
      <c r="E280" s="1">
        <v>0</v>
      </c>
      <c r="F280" s="1">
        <v>0</v>
      </c>
      <c r="G280" s="1">
        <v>0</v>
      </c>
      <c r="H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1</v>
      </c>
      <c r="S280" s="1">
        <v>0</v>
      </c>
      <c r="T280" s="1">
        <v>0</v>
      </c>
      <c r="U280" s="1">
        <v>0</v>
      </c>
      <c r="V280" s="1">
        <v>0</v>
      </c>
      <c r="W280" s="1">
        <v>1</v>
      </c>
      <c r="X280" s="1">
        <v>0</v>
      </c>
      <c r="Y280" s="2" t="s">
        <v>298</v>
      </c>
      <c r="Z280" s="1" t="s">
        <v>574</v>
      </c>
      <c r="AC280" s="1">
        <v>3</v>
      </c>
    </row>
    <row r="281" spans="1:29" x14ac:dyDescent="0.3">
      <c r="A281" s="2" t="s">
        <v>575</v>
      </c>
      <c r="B281" s="2" t="s">
        <v>3249</v>
      </c>
      <c r="C281" s="2" t="s">
        <v>3527</v>
      </c>
      <c r="D281" s="1">
        <v>0</v>
      </c>
      <c r="E281" s="1">
        <v>0</v>
      </c>
      <c r="F281" s="1">
        <v>16.95</v>
      </c>
      <c r="G281" s="1">
        <v>0</v>
      </c>
      <c r="H281" s="1">
        <v>16.95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2</v>
      </c>
      <c r="U281" s="1">
        <v>0</v>
      </c>
      <c r="V281" s="1">
        <v>2</v>
      </c>
      <c r="W281" s="1">
        <v>2</v>
      </c>
      <c r="X281" s="1">
        <v>0</v>
      </c>
      <c r="Y281" s="2" t="s">
        <v>298</v>
      </c>
      <c r="Z281" s="1" t="s">
        <v>576</v>
      </c>
      <c r="AC281" s="1">
        <v>16.95</v>
      </c>
    </row>
    <row r="282" spans="1:29" x14ac:dyDescent="0.3">
      <c r="A282" s="2" t="s">
        <v>577</v>
      </c>
      <c r="B282" s="2" t="s">
        <v>3249</v>
      </c>
      <c r="C282" s="2" t="s">
        <v>3528</v>
      </c>
      <c r="D282" s="1">
        <v>4188.5600000000004</v>
      </c>
      <c r="E282" s="1">
        <v>0</v>
      </c>
      <c r="F282" s="1">
        <v>0</v>
      </c>
      <c r="G282" s="1">
        <v>0</v>
      </c>
      <c r="H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3295</v>
      </c>
      <c r="S282" s="1">
        <v>0</v>
      </c>
      <c r="T282" s="1">
        <v>0</v>
      </c>
      <c r="U282" s="1">
        <v>0</v>
      </c>
      <c r="V282" s="1">
        <v>0</v>
      </c>
      <c r="W282" s="1">
        <v>3295</v>
      </c>
      <c r="X282" s="1">
        <v>0</v>
      </c>
      <c r="Y282" s="2" t="s">
        <v>288</v>
      </c>
      <c r="Z282" s="1" t="s">
        <v>578</v>
      </c>
      <c r="AC282" s="1">
        <v>4188.5600000000004</v>
      </c>
    </row>
    <row r="283" spans="1:29" x14ac:dyDescent="0.3">
      <c r="A283" s="2" t="s">
        <v>579</v>
      </c>
      <c r="B283" s="2" t="s">
        <v>3249</v>
      </c>
      <c r="C283" s="2" t="s">
        <v>3529</v>
      </c>
      <c r="D283" s="1">
        <v>27.96</v>
      </c>
      <c r="E283" s="1">
        <v>0</v>
      </c>
      <c r="F283" s="1">
        <v>0</v>
      </c>
      <c r="G283" s="1">
        <v>0</v>
      </c>
      <c r="H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1</v>
      </c>
      <c r="S283" s="1">
        <v>0</v>
      </c>
      <c r="T283" s="1">
        <v>0</v>
      </c>
      <c r="U283" s="1">
        <v>0</v>
      </c>
      <c r="V283" s="1">
        <v>0</v>
      </c>
      <c r="W283" s="1">
        <v>1</v>
      </c>
      <c r="X283" s="1">
        <v>0</v>
      </c>
      <c r="Y283" s="2" t="s">
        <v>298</v>
      </c>
      <c r="Z283" s="1" t="s">
        <v>580</v>
      </c>
      <c r="AC283" s="1">
        <v>27.96</v>
      </c>
    </row>
    <row r="284" spans="1:29" x14ac:dyDescent="0.3">
      <c r="A284" s="2" t="s">
        <v>581</v>
      </c>
      <c r="B284" s="2" t="s">
        <v>3249</v>
      </c>
      <c r="C284" s="2" t="s">
        <v>3530</v>
      </c>
      <c r="D284" s="1">
        <v>1729.3</v>
      </c>
      <c r="E284" s="1">
        <v>0</v>
      </c>
      <c r="F284" s="1">
        <v>0</v>
      </c>
      <c r="G284" s="1">
        <v>0</v>
      </c>
      <c r="H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371</v>
      </c>
      <c r="S284" s="1">
        <v>0</v>
      </c>
      <c r="T284" s="1">
        <v>0</v>
      </c>
      <c r="U284" s="1">
        <v>0</v>
      </c>
      <c r="V284" s="1">
        <v>0</v>
      </c>
      <c r="W284" s="1">
        <v>371</v>
      </c>
      <c r="X284" s="1">
        <v>0</v>
      </c>
      <c r="Y284" s="2" t="s">
        <v>298</v>
      </c>
      <c r="Z284" s="1" t="s">
        <v>582</v>
      </c>
      <c r="AC284" s="1">
        <v>1729.3</v>
      </c>
    </row>
    <row r="285" spans="1:29" x14ac:dyDescent="0.3">
      <c r="A285" s="2" t="s">
        <v>583</v>
      </c>
      <c r="B285" s="2" t="s">
        <v>3249</v>
      </c>
      <c r="C285" s="2" t="s">
        <v>3531</v>
      </c>
      <c r="D285" s="1">
        <v>40</v>
      </c>
      <c r="E285" s="1">
        <v>0</v>
      </c>
      <c r="F285" s="1">
        <v>0</v>
      </c>
      <c r="G285" s="1">
        <v>0</v>
      </c>
      <c r="H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2</v>
      </c>
      <c r="S285" s="1">
        <v>0</v>
      </c>
      <c r="T285" s="1">
        <v>0</v>
      </c>
      <c r="U285" s="1">
        <v>0</v>
      </c>
      <c r="V285" s="1">
        <v>0</v>
      </c>
      <c r="W285" s="1">
        <v>2</v>
      </c>
      <c r="X285" s="1">
        <v>0</v>
      </c>
      <c r="Y285" s="2" t="s">
        <v>298</v>
      </c>
      <c r="Z285" s="1" t="s">
        <v>584</v>
      </c>
      <c r="AC285" s="1">
        <v>40</v>
      </c>
    </row>
    <row r="286" spans="1:29" x14ac:dyDescent="0.3">
      <c r="A286" s="2" t="s">
        <v>585</v>
      </c>
      <c r="B286" s="2" t="s">
        <v>3249</v>
      </c>
      <c r="C286" s="2" t="s">
        <v>3532</v>
      </c>
      <c r="D286" s="1">
        <v>38.14</v>
      </c>
      <c r="E286" s="1">
        <v>0</v>
      </c>
      <c r="F286" s="1">
        <v>0</v>
      </c>
      <c r="G286" s="1">
        <v>0</v>
      </c>
      <c r="H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15</v>
      </c>
      <c r="S286" s="1">
        <v>0</v>
      </c>
      <c r="T286" s="1">
        <v>0</v>
      </c>
      <c r="U286" s="1">
        <v>0</v>
      </c>
      <c r="V286" s="1">
        <v>0</v>
      </c>
      <c r="W286" s="1">
        <v>15</v>
      </c>
      <c r="X286" s="1">
        <v>0</v>
      </c>
      <c r="Y286" s="2" t="s">
        <v>298</v>
      </c>
      <c r="Z286" s="1" t="s">
        <v>586</v>
      </c>
      <c r="AC286" s="1">
        <v>38.14</v>
      </c>
    </row>
    <row r="287" spans="1:29" x14ac:dyDescent="0.3">
      <c r="A287" s="2" t="s">
        <v>587</v>
      </c>
      <c r="B287" s="2" t="s">
        <v>3249</v>
      </c>
      <c r="C287" s="2" t="s">
        <v>3533</v>
      </c>
      <c r="D287" s="1">
        <v>46.61</v>
      </c>
      <c r="E287" s="1">
        <v>0</v>
      </c>
      <c r="F287" s="1">
        <v>0</v>
      </c>
      <c r="G287" s="1">
        <v>0</v>
      </c>
      <c r="H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1</v>
      </c>
      <c r="S287" s="1">
        <v>0</v>
      </c>
      <c r="T287" s="1">
        <v>0</v>
      </c>
      <c r="U287" s="1">
        <v>0</v>
      </c>
      <c r="V287" s="1">
        <v>0</v>
      </c>
      <c r="W287" s="1">
        <v>1</v>
      </c>
      <c r="X287" s="1">
        <v>0</v>
      </c>
      <c r="Y287" s="2" t="s">
        <v>298</v>
      </c>
      <c r="Z287" s="1" t="s">
        <v>588</v>
      </c>
      <c r="AC287" s="1">
        <v>46.61</v>
      </c>
    </row>
    <row r="288" spans="1:29" x14ac:dyDescent="0.3">
      <c r="A288" s="2" t="s">
        <v>589</v>
      </c>
      <c r="B288" s="2" t="s">
        <v>3249</v>
      </c>
      <c r="C288" s="2" t="s">
        <v>3534</v>
      </c>
      <c r="D288" s="1">
        <v>2</v>
      </c>
      <c r="E288" s="1">
        <v>0</v>
      </c>
      <c r="F288" s="1">
        <v>0</v>
      </c>
      <c r="G288" s="1">
        <v>0</v>
      </c>
      <c r="H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4</v>
      </c>
      <c r="S288" s="1">
        <v>0</v>
      </c>
      <c r="T288" s="1">
        <v>0</v>
      </c>
      <c r="U288" s="1">
        <v>0</v>
      </c>
      <c r="V288" s="1">
        <v>0</v>
      </c>
      <c r="W288" s="1">
        <v>4</v>
      </c>
      <c r="X288" s="1">
        <v>0</v>
      </c>
      <c r="Y288" s="2" t="s">
        <v>298</v>
      </c>
      <c r="Z288" s="1" t="s">
        <v>590</v>
      </c>
      <c r="AC288" s="1">
        <v>2</v>
      </c>
    </row>
    <row r="289" spans="1:29" x14ac:dyDescent="0.3">
      <c r="A289" s="2" t="s">
        <v>591</v>
      </c>
      <c r="B289" s="2" t="s">
        <v>3249</v>
      </c>
      <c r="C289" s="2" t="s">
        <v>3535</v>
      </c>
      <c r="D289" s="1">
        <v>0</v>
      </c>
      <c r="E289" s="1">
        <v>0</v>
      </c>
      <c r="F289" s="1">
        <v>1</v>
      </c>
      <c r="G289" s="1">
        <v>0</v>
      </c>
      <c r="H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10</v>
      </c>
      <c r="U289" s="1">
        <v>0</v>
      </c>
      <c r="V289" s="1">
        <v>10</v>
      </c>
      <c r="W289" s="1">
        <v>10</v>
      </c>
      <c r="X289" s="1">
        <v>0</v>
      </c>
      <c r="Y289" s="2" t="s">
        <v>298</v>
      </c>
      <c r="Z289" s="1" t="s">
        <v>592</v>
      </c>
      <c r="AC289" s="1">
        <v>1</v>
      </c>
    </row>
    <row r="290" spans="1:29" x14ac:dyDescent="0.3">
      <c r="A290" s="2" t="s">
        <v>593</v>
      </c>
      <c r="B290" s="2" t="s">
        <v>3249</v>
      </c>
      <c r="C290" s="2" t="s">
        <v>3536</v>
      </c>
      <c r="D290" s="1">
        <v>8</v>
      </c>
      <c r="E290" s="1">
        <v>0</v>
      </c>
      <c r="F290" s="1">
        <v>0</v>
      </c>
      <c r="G290" s="1">
        <v>0</v>
      </c>
      <c r="H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2</v>
      </c>
      <c r="S290" s="1">
        <v>0</v>
      </c>
      <c r="T290" s="1">
        <v>0</v>
      </c>
      <c r="U290" s="1">
        <v>0</v>
      </c>
      <c r="V290" s="1">
        <v>0</v>
      </c>
      <c r="W290" s="1">
        <v>2</v>
      </c>
      <c r="X290" s="1">
        <v>0</v>
      </c>
      <c r="Y290" s="2" t="s">
        <v>298</v>
      </c>
      <c r="Z290" s="1" t="s">
        <v>594</v>
      </c>
      <c r="AC290" s="1">
        <v>8</v>
      </c>
    </row>
    <row r="291" spans="1:29" x14ac:dyDescent="0.3">
      <c r="A291" s="2" t="s">
        <v>595</v>
      </c>
      <c r="B291" s="2" t="s">
        <v>3249</v>
      </c>
      <c r="C291" s="2" t="s">
        <v>3537</v>
      </c>
      <c r="D291" s="1">
        <v>4.24</v>
      </c>
      <c r="E291" s="1">
        <v>0</v>
      </c>
      <c r="F291" s="1">
        <v>0</v>
      </c>
      <c r="G291" s="1">
        <v>0</v>
      </c>
      <c r="H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1</v>
      </c>
      <c r="S291" s="1">
        <v>0</v>
      </c>
      <c r="T291" s="1">
        <v>0</v>
      </c>
      <c r="U291" s="1">
        <v>0</v>
      </c>
      <c r="V291" s="1">
        <v>0</v>
      </c>
      <c r="W291" s="1">
        <v>1</v>
      </c>
      <c r="X291" s="1">
        <v>0</v>
      </c>
      <c r="Y291" s="2" t="s">
        <v>298</v>
      </c>
      <c r="Z291" s="1" t="s">
        <v>596</v>
      </c>
      <c r="AC291" s="1">
        <v>4.24</v>
      </c>
    </row>
    <row r="292" spans="1:29" x14ac:dyDescent="0.3">
      <c r="A292" s="2" t="s">
        <v>597</v>
      </c>
      <c r="B292" s="2" t="s">
        <v>3249</v>
      </c>
      <c r="C292" s="2" t="s">
        <v>3538</v>
      </c>
      <c r="D292" s="1">
        <v>10.17</v>
      </c>
      <c r="E292" s="1">
        <v>0</v>
      </c>
      <c r="F292" s="1">
        <v>0</v>
      </c>
      <c r="G292" s="1">
        <v>0</v>
      </c>
      <c r="H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10</v>
      </c>
      <c r="S292" s="1">
        <v>0</v>
      </c>
      <c r="T292" s="1">
        <v>0</v>
      </c>
      <c r="U292" s="1">
        <v>0</v>
      </c>
      <c r="V292" s="1">
        <v>0</v>
      </c>
      <c r="W292" s="1">
        <v>10</v>
      </c>
      <c r="X292" s="1">
        <v>0</v>
      </c>
      <c r="Y292" s="2" t="s">
        <v>298</v>
      </c>
      <c r="Z292" s="1" t="s">
        <v>598</v>
      </c>
      <c r="AC292" s="1">
        <v>10.17</v>
      </c>
    </row>
    <row r="293" spans="1:29" x14ac:dyDescent="0.3">
      <c r="A293" s="2" t="s">
        <v>599</v>
      </c>
      <c r="B293" s="2" t="s">
        <v>3249</v>
      </c>
      <c r="C293" s="2" t="s">
        <v>3539</v>
      </c>
      <c r="D293" s="1">
        <v>10.17</v>
      </c>
      <c r="E293" s="1">
        <v>0</v>
      </c>
      <c r="F293" s="1">
        <v>0</v>
      </c>
      <c r="G293" s="1">
        <v>0</v>
      </c>
      <c r="H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10</v>
      </c>
      <c r="S293" s="1">
        <v>0</v>
      </c>
      <c r="T293" s="1">
        <v>0</v>
      </c>
      <c r="U293" s="1">
        <v>0</v>
      </c>
      <c r="V293" s="1">
        <v>0</v>
      </c>
      <c r="W293" s="1">
        <v>10</v>
      </c>
      <c r="X293" s="1">
        <v>0</v>
      </c>
      <c r="Y293" s="2" t="s">
        <v>298</v>
      </c>
      <c r="Z293" s="1" t="s">
        <v>600</v>
      </c>
      <c r="AC293" s="1">
        <v>10.17</v>
      </c>
    </row>
    <row r="294" spans="1:29" x14ac:dyDescent="0.3">
      <c r="A294" s="2" t="s">
        <v>601</v>
      </c>
      <c r="B294" s="2" t="s">
        <v>3249</v>
      </c>
      <c r="C294" s="2" t="s">
        <v>3540</v>
      </c>
      <c r="D294" s="1">
        <v>4</v>
      </c>
      <c r="E294" s="1">
        <v>0</v>
      </c>
      <c r="F294" s="1">
        <v>0</v>
      </c>
      <c r="G294" s="1">
        <v>0</v>
      </c>
      <c r="H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10</v>
      </c>
      <c r="S294" s="1">
        <v>0</v>
      </c>
      <c r="T294" s="1">
        <v>0</v>
      </c>
      <c r="U294" s="1">
        <v>0</v>
      </c>
      <c r="V294" s="1">
        <v>0</v>
      </c>
      <c r="W294" s="1">
        <v>10</v>
      </c>
      <c r="X294" s="1">
        <v>0</v>
      </c>
      <c r="Y294" s="2" t="s">
        <v>298</v>
      </c>
      <c r="Z294" s="1" t="s">
        <v>602</v>
      </c>
      <c r="AC294" s="1">
        <v>4</v>
      </c>
    </row>
    <row r="295" spans="1:29" x14ac:dyDescent="0.3">
      <c r="A295" s="2" t="s">
        <v>603</v>
      </c>
      <c r="B295" s="2" t="s">
        <v>3249</v>
      </c>
      <c r="C295" s="2" t="s">
        <v>3541</v>
      </c>
      <c r="D295" s="1">
        <v>169.5</v>
      </c>
      <c r="E295" s="1">
        <v>0</v>
      </c>
      <c r="F295" s="1">
        <v>0</v>
      </c>
      <c r="G295" s="1">
        <v>0</v>
      </c>
      <c r="H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2</v>
      </c>
      <c r="S295" s="1">
        <v>0</v>
      </c>
      <c r="T295" s="1">
        <v>0</v>
      </c>
      <c r="U295" s="1">
        <v>0</v>
      </c>
      <c r="V295" s="1">
        <v>0</v>
      </c>
      <c r="W295" s="1">
        <v>2</v>
      </c>
      <c r="X295" s="1">
        <v>0</v>
      </c>
      <c r="Y295" s="2" t="s">
        <v>604</v>
      </c>
      <c r="Z295" s="1" t="s">
        <v>605</v>
      </c>
      <c r="AC295" s="1">
        <v>169.5</v>
      </c>
    </row>
    <row r="296" spans="1:29" x14ac:dyDescent="0.3">
      <c r="A296" s="2" t="s">
        <v>606</v>
      </c>
      <c r="B296" s="2" t="s">
        <v>3249</v>
      </c>
      <c r="C296" s="2" t="s">
        <v>3542</v>
      </c>
      <c r="D296" s="1">
        <v>0</v>
      </c>
      <c r="E296" s="1">
        <v>0</v>
      </c>
      <c r="F296" s="1">
        <v>8.4700000000000006</v>
      </c>
      <c r="G296" s="1">
        <v>0</v>
      </c>
      <c r="H296" s="1">
        <v>8.4700000000000006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2</v>
      </c>
      <c r="U296" s="1">
        <v>0</v>
      </c>
      <c r="V296" s="1">
        <v>2</v>
      </c>
      <c r="W296" s="1">
        <v>2</v>
      </c>
      <c r="X296" s="1">
        <v>0</v>
      </c>
      <c r="Y296" s="2" t="s">
        <v>298</v>
      </c>
      <c r="Z296" s="1" t="s">
        <v>607</v>
      </c>
      <c r="AC296" s="1">
        <v>8.4700000000000006</v>
      </c>
    </row>
    <row r="297" spans="1:29" x14ac:dyDescent="0.3">
      <c r="A297" s="2" t="s">
        <v>608</v>
      </c>
      <c r="B297" s="2" t="s">
        <v>3249</v>
      </c>
      <c r="C297" s="2" t="s">
        <v>3543</v>
      </c>
      <c r="D297" s="1">
        <v>6</v>
      </c>
      <c r="E297" s="1">
        <v>0</v>
      </c>
      <c r="F297" s="1">
        <v>0</v>
      </c>
      <c r="G297" s="1">
        <v>0</v>
      </c>
      <c r="H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1</v>
      </c>
      <c r="S297" s="1">
        <v>0</v>
      </c>
      <c r="T297" s="1">
        <v>0</v>
      </c>
      <c r="U297" s="1">
        <v>0</v>
      </c>
      <c r="V297" s="1">
        <v>0</v>
      </c>
      <c r="W297" s="1">
        <v>1</v>
      </c>
      <c r="X297" s="1">
        <v>0</v>
      </c>
      <c r="Y297" s="2" t="s">
        <v>291</v>
      </c>
      <c r="Z297" s="1" t="s">
        <v>609</v>
      </c>
      <c r="AC297" s="1">
        <v>6</v>
      </c>
    </row>
    <row r="298" spans="1:29" x14ac:dyDescent="0.3">
      <c r="A298" s="2" t="s">
        <v>610</v>
      </c>
      <c r="B298" s="2" t="s">
        <v>3249</v>
      </c>
      <c r="C298" s="2" t="s">
        <v>3544</v>
      </c>
      <c r="D298" s="1">
        <v>195</v>
      </c>
      <c r="E298" s="1">
        <v>0</v>
      </c>
      <c r="F298" s="1">
        <v>0</v>
      </c>
      <c r="G298" s="1">
        <v>0</v>
      </c>
      <c r="H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520</v>
      </c>
      <c r="S298" s="1">
        <v>0</v>
      </c>
      <c r="T298" s="1">
        <v>0</v>
      </c>
      <c r="U298" s="1">
        <v>0</v>
      </c>
      <c r="V298" s="1">
        <v>0</v>
      </c>
      <c r="W298" s="1">
        <v>520</v>
      </c>
      <c r="X298" s="1">
        <v>0</v>
      </c>
      <c r="Y298" s="2" t="s">
        <v>359</v>
      </c>
      <c r="Z298" s="1" t="s">
        <v>611</v>
      </c>
      <c r="AC298" s="1">
        <v>195</v>
      </c>
    </row>
    <row r="299" spans="1:29" x14ac:dyDescent="0.3">
      <c r="A299" s="2" t="s">
        <v>612</v>
      </c>
      <c r="B299" s="2" t="s">
        <v>3249</v>
      </c>
      <c r="C299" s="2" t="s">
        <v>3545</v>
      </c>
      <c r="D299" s="1">
        <v>540</v>
      </c>
      <c r="E299" s="1">
        <v>0</v>
      </c>
      <c r="F299" s="1">
        <v>0</v>
      </c>
      <c r="G299" s="1">
        <v>0</v>
      </c>
      <c r="H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3</v>
      </c>
      <c r="S299" s="1">
        <v>0</v>
      </c>
      <c r="T299" s="1">
        <v>0</v>
      </c>
      <c r="U299" s="1">
        <v>0</v>
      </c>
      <c r="V299" s="1">
        <v>0</v>
      </c>
      <c r="W299" s="1">
        <v>3</v>
      </c>
      <c r="X299" s="1">
        <v>0</v>
      </c>
      <c r="Y299" s="2" t="s">
        <v>298</v>
      </c>
      <c r="Z299" s="1" t="s">
        <v>613</v>
      </c>
      <c r="AC299" s="1">
        <v>540</v>
      </c>
    </row>
    <row r="300" spans="1:29" x14ac:dyDescent="0.3">
      <c r="A300" s="2" t="s">
        <v>614</v>
      </c>
      <c r="B300" s="2" t="s">
        <v>3249</v>
      </c>
      <c r="C300" s="2" t="s">
        <v>3546</v>
      </c>
      <c r="D300" s="1">
        <v>296.61</v>
      </c>
      <c r="E300" s="1">
        <v>0</v>
      </c>
      <c r="F300" s="1">
        <v>0</v>
      </c>
      <c r="G300" s="1">
        <v>0</v>
      </c>
      <c r="H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</v>
      </c>
      <c r="S300" s="1">
        <v>0</v>
      </c>
      <c r="T300" s="1">
        <v>0</v>
      </c>
      <c r="U300" s="1">
        <v>0</v>
      </c>
      <c r="V300" s="1">
        <v>0</v>
      </c>
      <c r="W300" s="1">
        <v>5</v>
      </c>
      <c r="X300" s="1">
        <v>0</v>
      </c>
      <c r="Y300" s="2" t="s">
        <v>298</v>
      </c>
      <c r="Z300" s="1" t="s">
        <v>615</v>
      </c>
      <c r="AC300" s="1">
        <v>296.61</v>
      </c>
    </row>
    <row r="301" spans="1:29" x14ac:dyDescent="0.3">
      <c r="A301" s="2" t="s">
        <v>616</v>
      </c>
      <c r="B301" s="2" t="s">
        <v>3249</v>
      </c>
      <c r="C301" s="2" t="s">
        <v>3547</v>
      </c>
      <c r="D301" s="1">
        <v>127.11</v>
      </c>
      <c r="E301" s="1">
        <v>0</v>
      </c>
      <c r="F301" s="1">
        <v>0</v>
      </c>
      <c r="G301" s="1">
        <v>0</v>
      </c>
      <c r="H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1</v>
      </c>
      <c r="S301" s="1">
        <v>0</v>
      </c>
      <c r="T301" s="1">
        <v>0</v>
      </c>
      <c r="U301" s="1">
        <v>0</v>
      </c>
      <c r="V301" s="1">
        <v>0</v>
      </c>
      <c r="W301" s="1">
        <v>1</v>
      </c>
      <c r="X301" s="1">
        <v>0</v>
      </c>
      <c r="Y301" s="2" t="s">
        <v>298</v>
      </c>
      <c r="Z301" s="1" t="s">
        <v>617</v>
      </c>
      <c r="AC301" s="1">
        <v>127.11</v>
      </c>
    </row>
    <row r="302" spans="1:29" x14ac:dyDescent="0.3">
      <c r="A302" s="2" t="s">
        <v>618</v>
      </c>
      <c r="B302" s="2" t="s">
        <v>3249</v>
      </c>
      <c r="C302" s="2" t="s">
        <v>3548</v>
      </c>
      <c r="D302" s="1">
        <v>152.55000000000001</v>
      </c>
      <c r="E302" s="1">
        <v>0</v>
      </c>
      <c r="F302" s="1">
        <v>0</v>
      </c>
      <c r="G302" s="1">
        <v>0</v>
      </c>
      <c r="H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15</v>
      </c>
      <c r="S302" s="1">
        <v>0</v>
      </c>
      <c r="T302" s="1">
        <v>0</v>
      </c>
      <c r="U302" s="1">
        <v>0</v>
      </c>
      <c r="V302" s="1">
        <v>0</v>
      </c>
      <c r="W302" s="1">
        <v>15</v>
      </c>
      <c r="X302" s="1">
        <v>0</v>
      </c>
      <c r="Y302" s="2" t="s">
        <v>359</v>
      </c>
      <c r="Z302" s="1" t="s">
        <v>619</v>
      </c>
      <c r="AC302" s="1">
        <v>152.55000000000001</v>
      </c>
    </row>
    <row r="303" spans="1:29" x14ac:dyDescent="0.3">
      <c r="A303" s="2" t="s">
        <v>620</v>
      </c>
      <c r="B303" s="2" t="s">
        <v>3249</v>
      </c>
      <c r="C303" s="2" t="s">
        <v>3549</v>
      </c>
      <c r="D303" s="1">
        <v>290</v>
      </c>
      <c r="E303" s="1">
        <v>0</v>
      </c>
      <c r="F303" s="1">
        <v>0</v>
      </c>
      <c r="G303" s="1">
        <v>0</v>
      </c>
      <c r="H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1</v>
      </c>
      <c r="S303" s="1">
        <v>0</v>
      </c>
      <c r="T303" s="1">
        <v>0</v>
      </c>
      <c r="U303" s="1">
        <v>0</v>
      </c>
      <c r="V303" s="1">
        <v>0</v>
      </c>
      <c r="W303" s="1">
        <v>1</v>
      </c>
      <c r="X303" s="1">
        <v>0</v>
      </c>
      <c r="Y303" s="2" t="s">
        <v>298</v>
      </c>
      <c r="Z303" s="1" t="s">
        <v>621</v>
      </c>
      <c r="AC303" s="1">
        <v>290</v>
      </c>
    </row>
    <row r="304" spans="1:29" x14ac:dyDescent="0.3">
      <c r="A304" s="2" t="s">
        <v>622</v>
      </c>
      <c r="B304" s="2" t="s">
        <v>3249</v>
      </c>
      <c r="C304" s="2" t="s">
        <v>3550</v>
      </c>
      <c r="D304" s="1">
        <v>50</v>
      </c>
      <c r="E304" s="1">
        <v>0</v>
      </c>
      <c r="F304" s="1">
        <v>0</v>
      </c>
      <c r="G304" s="1">
        <v>0</v>
      </c>
      <c r="H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1</v>
      </c>
      <c r="S304" s="1">
        <v>0</v>
      </c>
      <c r="T304" s="1">
        <v>0</v>
      </c>
      <c r="U304" s="1">
        <v>0</v>
      </c>
      <c r="V304" s="1">
        <v>0</v>
      </c>
      <c r="W304" s="1">
        <v>1</v>
      </c>
      <c r="X304" s="1">
        <v>0</v>
      </c>
      <c r="Y304" s="2" t="s">
        <v>298</v>
      </c>
      <c r="Z304" s="1" t="s">
        <v>623</v>
      </c>
      <c r="AC304" s="1">
        <v>50</v>
      </c>
    </row>
    <row r="305" spans="1:29" x14ac:dyDescent="0.3">
      <c r="A305" s="2" t="s">
        <v>624</v>
      </c>
      <c r="B305" s="2" t="s">
        <v>3249</v>
      </c>
      <c r="C305" s="2" t="s">
        <v>3551</v>
      </c>
      <c r="D305" s="1">
        <v>100.85</v>
      </c>
      <c r="E305" s="1">
        <v>0</v>
      </c>
      <c r="F305" s="1">
        <v>0</v>
      </c>
      <c r="G305" s="1">
        <v>0</v>
      </c>
      <c r="H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1</v>
      </c>
      <c r="S305" s="1">
        <v>0</v>
      </c>
      <c r="T305" s="1">
        <v>0</v>
      </c>
      <c r="U305" s="1">
        <v>0</v>
      </c>
      <c r="V305" s="1">
        <v>0</v>
      </c>
      <c r="W305" s="1">
        <v>1</v>
      </c>
      <c r="X305" s="1">
        <v>0</v>
      </c>
      <c r="Y305" s="2" t="s">
        <v>298</v>
      </c>
      <c r="Z305" s="1" t="s">
        <v>625</v>
      </c>
      <c r="AC305" s="1">
        <v>100.85</v>
      </c>
    </row>
    <row r="306" spans="1:29" x14ac:dyDescent="0.3">
      <c r="A306" s="2" t="s">
        <v>626</v>
      </c>
      <c r="B306" s="2" t="s">
        <v>3249</v>
      </c>
      <c r="C306" s="2" t="s">
        <v>3552</v>
      </c>
      <c r="D306" s="1">
        <v>15.25</v>
      </c>
      <c r="E306" s="1">
        <v>0</v>
      </c>
      <c r="F306" s="1">
        <v>0</v>
      </c>
      <c r="G306" s="1">
        <v>0</v>
      </c>
      <c r="H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1</v>
      </c>
      <c r="S306" s="1">
        <v>0</v>
      </c>
      <c r="T306" s="1">
        <v>0</v>
      </c>
      <c r="U306" s="1">
        <v>0</v>
      </c>
      <c r="V306" s="1">
        <v>0</v>
      </c>
      <c r="W306" s="1">
        <v>1</v>
      </c>
      <c r="X306" s="1">
        <v>0</v>
      </c>
      <c r="Y306" s="2" t="s">
        <v>298</v>
      </c>
      <c r="Z306" s="1" t="s">
        <v>627</v>
      </c>
      <c r="AC306" s="1">
        <v>15.25</v>
      </c>
    </row>
    <row r="307" spans="1:29" x14ac:dyDescent="0.3">
      <c r="A307" s="2" t="s">
        <v>628</v>
      </c>
      <c r="B307" s="2" t="s">
        <v>3249</v>
      </c>
      <c r="C307" s="2" t="s">
        <v>3553</v>
      </c>
      <c r="D307" s="1">
        <v>293.22000000000003</v>
      </c>
      <c r="E307" s="1">
        <v>0</v>
      </c>
      <c r="F307" s="1">
        <v>0</v>
      </c>
      <c r="G307" s="1">
        <v>0</v>
      </c>
      <c r="H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1</v>
      </c>
      <c r="S307" s="1">
        <v>0</v>
      </c>
      <c r="T307" s="1">
        <v>0</v>
      </c>
      <c r="U307" s="1">
        <v>0</v>
      </c>
      <c r="V307" s="1">
        <v>0</v>
      </c>
      <c r="W307" s="1">
        <v>1</v>
      </c>
      <c r="X307" s="1">
        <v>0</v>
      </c>
      <c r="Y307" s="2" t="s">
        <v>298</v>
      </c>
      <c r="Z307" s="1" t="s">
        <v>629</v>
      </c>
      <c r="AC307" s="1">
        <v>293.22000000000003</v>
      </c>
    </row>
    <row r="308" spans="1:29" x14ac:dyDescent="0.3">
      <c r="A308" s="2" t="s">
        <v>630</v>
      </c>
      <c r="B308" s="2" t="s">
        <v>3249</v>
      </c>
      <c r="C308" s="2" t="s">
        <v>3554</v>
      </c>
      <c r="D308" s="1">
        <v>42.37</v>
      </c>
      <c r="E308" s="1">
        <v>0</v>
      </c>
      <c r="F308" s="1">
        <v>0</v>
      </c>
      <c r="G308" s="1">
        <v>0</v>
      </c>
      <c r="H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1</v>
      </c>
      <c r="S308" s="1">
        <v>0</v>
      </c>
      <c r="T308" s="1">
        <v>0</v>
      </c>
      <c r="U308" s="1">
        <v>0</v>
      </c>
      <c r="V308" s="1">
        <v>0</v>
      </c>
      <c r="W308" s="1">
        <v>1</v>
      </c>
      <c r="X308" s="1">
        <v>0</v>
      </c>
      <c r="Y308" s="2" t="s">
        <v>298</v>
      </c>
      <c r="Z308" s="1" t="s">
        <v>631</v>
      </c>
      <c r="AC308" s="1">
        <v>42.37</v>
      </c>
    </row>
    <row r="309" spans="1:29" x14ac:dyDescent="0.3">
      <c r="A309" s="2" t="s">
        <v>632</v>
      </c>
      <c r="B309" s="2" t="s">
        <v>3249</v>
      </c>
      <c r="C309" s="2" t="s">
        <v>3555</v>
      </c>
      <c r="D309" s="1">
        <v>4065.25</v>
      </c>
      <c r="E309" s="1">
        <v>0</v>
      </c>
      <c r="F309" s="1">
        <v>0</v>
      </c>
      <c r="G309" s="1">
        <v>0</v>
      </c>
      <c r="H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</v>
      </c>
      <c r="S309" s="1">
        <v>0</v>
      </c>
      <c r="T309" s="1">
        <v>0</v>
      </c>
      <c r="U309" s="1">
        <v>0</v>
      </c>
      <c r="V309" s="1">
        <v>0</v>
      </c>
      <c r="W309" s="1">
        <v>5</v>
      </c>
      <c r="X309" s="1">
        <v>0</v>
      </c>
      <c r="Y309" s="2" t="s">
        <v>633</v>
      </c>
      <c r="Z309" s="1" t="s">
        <v>634</v>
      </c>
      <c r="AC309" s="1">
        <v>4065.25</v>
      </c>
    </row>
    <row r="310" spans="1:29" x14ac:dyDescent="0.3">
      <c r="A310" s="2" t="s">
        <v>635</v>
      </c>
      <c r="B310" s="2" t="s">
        <v>3249</v>
      </c>
      <c r="C310" s="2" t="s">
        <v>3556</v>
      </c>
      <c r="D310" s="1">
        <v>357.64</v>
      </c>
      <c r="E310" s="1">
        <v>0</v>
      </c>
      <c r="F310" s="1">
        <v>0</v>
      </c>
      <c r="G310" s="1">
        <v>0</v>
      </c>
      <c r="H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60</v>
      </c>
      <c r="S310" s="1">
        <v>0</v>
      </c>
      <c r="T310" s="1">
        <v>0</v>
      </c>
      <c r="U310" s="1">
        <v>0</v>
      </c>
      <c r="V310" s="1">
        <v>0</v>
      </c>
      <c r="W310" s="1">
        <v>60</v>
      </c>
      <c r="X310" s="1">
        <v>0</v>
      </c>
      <c r="Y310" s="2" t="s">
        <v>298</v>
      </c>
      <c r="Z310" s="1" t="s">
        <v>636</v>
      </c>
      <c r="AC310" s="1">
        <v>357.64</v>
      </c>
    </row>
    <row r="311" spans="1:29" x14ac:dyDescent="0.3">
      <c r="A311" s="2" t="s">
        <v>637</v>
      </c>
      <c r="B311" s="2" t="s">
        <v>3249</v>
      </c>
      <c r="C311" s="2" t="s">
        <v>3557</v>
      </c>
      <c r="D311" s="1">
        <v>148.31</v>
      </c>
      <c r="E311" s="1">
        <v>0</v>
      </c>
      <c r="F311" s="1">
        <v>0</v>
      </c>
      <c r="G311" s="1">
        <v>0</v>
      </c>
      <c r="H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5000</v>
      </c>
      <c r="S311" s="1">
        <v>0</v>
      </c>
      <c r="T311" s="1">
        <v>0</v>
      </c>
      <c r="U311" s="1">
        <v>0</v>
      </c>
      <c r="V311" s="1">
        <v>0</v>
      </c>
      <c r="W311" s="1">
        <v>5000</v>
      </c>
      <c r="X311" s="1">
        <v>0</v>
      </c>
      <c r="Y311" s="2" t="s">
        <v>298</v>
      </c>
      <c r="Z311" s="1" t="s">
        <v>638</v>
      </c>
      <c r="AC311" s="1">
        <v>148.31</v>
      </c>
    </row>
    <row r="312" spans="1:29" x14ac:dyDescent="0.3">
      <c r="A312" s="2" t="s">
        <v>639</v>
      </c>
      <c r="B312" s="2" t="s">
        <v>3249</v>
      </c>
      <c r="C312" s="2" t="s">
        <v>640</v>
      </c>
      <c r="D312" s="1">
        <v>127.12</v>
      </c>
      <c r="E312" s="1">
        <v>0</v>
      </c>
      <c r="F312" s="1">
        <v>0</v>
      </c>
      <c r="G312" s="1">
        <v>0</v>
      </c>
      <c r="H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2</v>
      </c>
      <c r="S312" s="1">
        <v>0</v>
      </c>
      <c r="T312" s="1">
        <v>0</v>
      </c>
      <c r="U312" s="1">
        <v>0</v>
      </c>
      <c r="V312" s="1">
        <v>0</v>
      </c>
      <c r="W312" s="1">
        <v>2</v>
      </c>
      <c r="X312" s="1">
        <v>0</v>
      </c>
      <c r="Y312" s="2" t="s">
        <v>298</v>
      </c>
      <c r="Z312" s="1" t="s">
        <v>641</v>
      </c>
      <c r="AC312" s="1">
        <v>127.12</v>
      </c>
    </row>
    <row r="313" spans="1:29" x14ac:dyDescent="0.3">
      <c r="A313" s="2" t="s">
        <v>642</v>
      </c>
      <c r="B313" s="2" t="s">
        <v>3249</v>
      </c>
      <c r="C313" s="2" t="s">
        <v>3558</v>
      </c>
      <c r="D313" s="1">
        <v>8.4700000000000006</v>
      </c>
      <c r="E313" s="1">
        <v>0</v>
      </c>
      <c r="F313" s="1">
        <v>0</v>
      </c>
      <c r="G313" s="1">
        <v>0</v>
      </c>
      <c r="H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1</v>
      </c>
      <c r="S313" s="1">
        <v>0</v>
      </c>
      <c r="T313" s="1">
        <v>0</v>
      </c>
      <c r="U313" s="1">
        <v>0</v>
      </c>
      <c r="V313" s="1">
        <v>0</v>
      </c>
      <c r="W313" s="1">
        <v>1</v>
      </c>
      <c r="X313" s="1">
        <v>0</v>
      </c>
      <c r="Y313" s="2" t="s">
        <v>298</v>
      </c>
      <c r="Z313" s="1" t="s">
        <v>643</v>
      </c>
      <c r="AC313" s="1">
        <v>8.4700000000000006</v>
      </c>
    </row>
    <row r="314" spans="1:29" x14ac:dyDescent="0.3">
      <c r="A314" s="2" t="s">
        <v>644</v>
      </c>
      <c r="B314" s="2" t="s">
        <v>3249</v>
      </c>
      <c r="C314" s="2" t="s">
        <v>3559</v>
      </c>
      <c r="D314" s="1">
        <v>12.71</v>
      </c>
      <c r="E314" s="1">
        <v>0</v>
      </c>
      <c r="F314" s="1">
        <v>0</v>
      </c>
      <c r="G314" s="1">
        <v>0</v>
      </c>
      <c r="H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1</v>
      </c>
      <c r="S314" s="1">
        <v>0</v>
      </c>
      <c r="T314" s="1">
        <v>0</v>
      </c>
      <c r="U314" s="1">
        <v>0</v>
      </c>
      <c r="V314" s="1">
        <v>0</v>
      </c>
      <c r="W314" s="1">
        <v>1</v>
      </c>
      <c r="X314" s="1">
        <v>0</v>
      </c>
      <c r="Y314" s="2" t="s">
        <v>298</v>
      </c>
      <c r="Z314" s="1" t="s">
        <v>645</v>
      </c>
      <c r="AC314" s="1">
        <v>12.71</v>
      </c>
    </row>
    <row r="315" spans="1:29" x14ac:dyDescent="0.3">
      <c r="A315" s="2" t="s">
        <v>646</v>
      </c>
      <c r="B315" s="2" t="s">
        <v>3249</v>
      </c>
      <c r="C315" s="2" t="s">
        <v>3560</v>
      </c>
      <c r="D315" s="1">
        <v>84.75</v>
      </c>
      <c r="E315" s="1">
        <v>0</v>
      </c>
      <c r="F315" s="1">
        <v>0</v>
      </c>
      <c r="G315" s="1">
        <v>0</v>
      </c>
      <c r="H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2</v>
      </c>
      <c r="S315" s="1">
        <v>0</v>
      </c>
      <c r="T315" s="1">
        <v>0</v>
      </c>
      <c r="U315" s="1">
        <v>0</v>
      </c>
      <c r="V315" s="1">
        <v>0</v>
      </c>
      <c r="W315" s="1">
        <v>2</v>
      </c>
      <c r="X315" s="1">
        <v>0</v>
      </c>
      <c r="Y315" s="2" t="s">
        <v>647</v>
      </c>
      <c r="Z315" s="1" t="s">
        <v>648</v>
      </c>
      <c r="AC315" s="1">
        <v>84.75</v>
      </c>
    </row>
    <row r="316" spans="1:29" x14ac:dyDescent="0.3">
      <c r="A316" s="2" t="s">
        <v>649</v>
      </c>
      <c r="B316" s="2" t="s">
        <v>3249</v>
      </c>
      <c r="C316" s="2" t="s">
        <v>3561</v>
      </c>
      <c r="D316" s="1">
        <v>127.21</v>
      </c>
      <c r="E316" s="1">
        <v>0</v>
      </c>
      <c r="F316" s="1">
        <v>0</v>
      </c>
      <c r="G316" s="1">
        <v>0</v>
      </c>
      <c r="H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1</v>
      </c>
      <c r="S316" s="1">
        <v>0</v>
      </c>
      <c r="T316" s="1">
        <v>0</v>
      </c>
      <c r="U316" s="1">
        <v>0</v>
      </c>
      <c r="V316" s="1">
        <v>0</v>
      </c>
      <c r="W316" s="1">
        <v>1</v>
      </c>
      <c r="X316" s="1">
        <v>0</v>
      </c>
      <c r="Y316" s="2" t="s">
        <v>298</v>
      </c>
      <c r="Z316" s="1" t="s">
        <v>650</v>
      </c>
      <c r="AC316" s="1">
        <v>127.21</v>
      </c>
    </row>
    <row r="317" spans="1:29" x14ac:dyDescent="0.3">
      <c r="A317" s="2" t="s">
        <v>651</v>
      </c>
      <c r="B317" s="2" t="s">
        <v>3249</v>
      </c>
      <c r="C317" s="2" t="s">
        <v>3562</v>
      </c>
      <c r="D317" s="1">
        <v>0.5</v>
      </c>
      <c r="E317" s="1">
        <v>0</v>
      </c>
      <c r="F317" s="1">
        <v>0</v>
      </c>
      <c r="G317" s="1">
        <v>0</v>
      </c>
      <c r="H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1</v>
      </c>
      <c r="S317" s="1">
        <v>0</v>
      </c>
      <c r="T317" s="1">
        <v>0</v>
      </c>
      <c r="U317" s="1">
        <v>0</v>
      </c>
      <c r="V317" s="1">
        <v>0</v>
      </c>
      <c r="W317" s="1">
        <v>1</v>
      </c>
      <c r="X317" s="1">
        <v>0</v>
      </c>
      <c r="Y317" s="2" t="s">
        <v>298</v>
      </c>
      <c r="Z317" s="1" t="s">
        <v>652</v>
      </c>
      <c r="AC317" s="1">
        <v>0.5</v>
      </c>
    </row>
    <row r="318" spans="1:29" x14ac:dyDescent="0.3">
      <c r="A318" s="2" t="s">
        <v>653</v>
      </c>
      <c r="B318" s="2" t="s">
        <v>3249</v>
      </c>
      <c r="C318" s="2" t="s">
        <v>3563</v>
      </c>
      <c r="D318" s="1">
        <v>1.2</v>
      </c>
      <c r="E318" s="1">
        <v>0</v>
      </c>
      <c r="F318" s="1">
        <v>0</v>
      </c>
      <c r="G318" s="1">
        <v>0</v>
      </c>
      <c r="H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1</v>
      </c>
      <c r="S318" s="1">
        <v>0</v>
      </c>
      <c r="T318" s="1">
        <v>0</v>
      </c>
      <c r="U318" s="1">
        <v>0</v>
      </c>
      <c r="V318" s="1">
        <v>0</v>
      </c>
      <c r="W318" s="1">
        <v>1</v>
      </c>
      <c r="X318" s="1">
        <v>0</v>
      </c>
      <c r="Y318" s="2" t="s">
        <v>298</v>
      </c>
      <c r="Z318" s="1" t="s">
        <v>654</v>
      </c>
      <c r="AC318" s="1">
        <v>1.2</v>
      </c>
    </row>
    <row r="319" spans="1:29" x14ac:dyDescent="0.3">
      <c r="A319" s="2" t="s">
        <v>655</v>
      </c>
      <c r="B319" s="2" t="s">
        <v>3249</v>
      </c>
      <c r="C319" s="2" t="s">
        <v>3564</v>
      </c>
      <c r="D319" s="1">
        <v>3.3</v>
      </c>
      <c r="E319" s="1">
        <v>0</v>
      </c>
      <c r="F319" s="1">
        <v>0</v>
      </c>
      <c r="G319" s="1">
        <v>0</v>
      </c>
      <c r="H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1</v>
      </c>
      <c r="S319" s="1">
        <v>0</v>
      </c>
      <c r="T319" s="1">
        <v>0</v>
      </c>
      <c r="U319" s="1">
        <v>0</v>
      </c>
      <c r="V319" s="1">
        <v>0</v>
      </c>
      <c r="W319" s="1">
        <v>1</v>
      </c>
      <c r="X319" s="1">
        <v>0</v>
      </c>
      <c r="Y319" s="2" t="s">
        <v>298</v>
      </c>
      <c r="Z319" s="1" t="s">
        <v>656</v>
      </c>
      <c r="AC319" s="1">
        <v>3.3</v>
      </c>
    </row>
    <row r="320" spans="1:29" x14ac:dyDescent="0.3">
      <c r="A320" s="2" t="s">
        <v>657</v>
      </c>
      <c r="B320" s="2" t="s">
        <v>3249</v>
      </c>
      <c r="C320" s="2" t="s">
        <v>3565</v>
      </c>
      <c r="D320" s="1">
        <v>0.75</v>
      </c>
      <c r="E320" s="1">
        <v>0</v>
      </c>
      <c r="F320" s="1">
        <v>0</v>
      </c>
      <c r="G320" s="1">
        <v>0</v>
      </c>
      <c r="H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3</v>
      </c>
      <c r="S320" s="1">
        <v>0</v>
      </c>
      <c r="T320" s="1">
        <v>0</v>
      </c>
      <c r="U320" s="1">
        <v>0</v>
      </c>
      <c r="V320" s="1">
        <v>0</v>
      </c>
      <c r="W320" s="1">
        <v>3</v>
      </c>
      <c r="X320" s="1">
        <v>0</v>
      </c>
      <c r="Y320" s="2" t="s">
        <v>298</v>
      </c>
      <c r="Z320" s="1" t="s">
        <v>658</v>
      </c>
      <c r="AC320" s="1">
        <v>0.75</v>
      </c>
    </row>
    <row r="321" spans="1:29" x14ac:dyDescent="0.3">
      <c r="A321" s="2" t="s">
        <v>659</v>
      </c>
      <c r="B321" s="2" t="s">
        <v>3249</v>
      </c>
      <c r="C321" s="2" t="s">
        <v>3566</v>
      </c>
      <c r="D321" s="1">
        <v>1.1000000000000001</v>
      </c>
      <c r="E321" s="1">
        <v>0</v>
      </c>
      <c r="F321" s="1">
        <v>0</v>
      </c>
      <c r="G321" s="1">
        <v>0</v>
      </c>
      <c r="H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1</v>
      </c>
      <c r="S321" s="1">
        <v>0</v>
      </c>
      <c r="T321" s="1">
        <v>0</v>
      </c>
      <c r="U321" s="1">
        <v>0</v>
      </c>
      <c r="V321" s="1">
        <v>0</v>
      </c>
      <c r="W321" s="1">
        <v>1</v>
      </c>
      <c r="X321" s="1">
        <v>0</v>
      </c>
      <c r="Y321" s="2" t="s">
        <v>298</v>
      </c>
      <c r="Z321" s="1" t="s">
        <v>660</v>
      </c>
      <c r="AC321" s="1">
        <v>1.1000000000000001</v>
      </c>
    </row>
    <row r="322" spans="1:29" x14ac:dyDescent="0.3">
      <c r="A322" s="2" t="s">
        <v>661</v>
      </c>
      <c r="B322" s="2" t="s">
        <v>3249</v>
      </c>
      <c r="C322" s="2" t="s">
        <v>3567</v>
      </c>
      <c r="D322" s="1">
        <v>2.8</v>
      </c>
      <c r="E322" s="1">
        <v>0</v>
      </c>
      <c r="F322" s="1">
        <v>0</v>
      </c>
      <c r="G322" s="1">
        <v>0</v>
      </c>
      <c r="H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1</v>
      </c>
      <c r="S322" s="1">
        <v>0</v>
      </c>
      <c r="T322" s="1">
        <v>0</v>
      </c>
      <c r="U322" s="1">
        <v>0</v>
      </c>
      <c r="V322" s="1">
        <v>0</v>
      </c>
      <c r="W322" s="1">
        <v>1</v>
      </c>
      <c r="X322" s="1">
        <v>0</v>
      </c>
      <c r="Y322" s="2" t="s">
        <v>298</v>
      </c>
      <c r="Z322" s="1" t="s">
        <v>662</v>
      </c>
      <c r="AC322" s="1">
        <v>2.8</v>
      </c>
    </row>
    <row r="323" spans="1:29" x14ac:dyDescent="0.3">
      <c r="A323" s="2" t="s">
        <v>663</v>
      </c>
      <c r="B323" s="2" t="s">
        <v>3249</v>
      </c>
      <c r="C323" s="2" t="s">
        <v>3568</v>
      </c>
      <c r="D323" s="1">
        <v>4.4000000000000004</v>
      </c>
      <c r="E323" s="1">
        <v>0</v>
      </c>
      <c r="F323" s="1">
        <v>0</v>
      </c>
      <c r="G323" s="1">
        <v>0</v>
      </c>
      <c r="H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2</v>
      </c>
      <c r="S323" s="1">
        <v>0</v>
      </c>
      <c r="T323" s="1">
        <v>0</v>
      </c>
      <c r="U323" s="1">
        <v>0</v>
      </c>
      <c r="V323" s="1">
        <v>0</v>
      </c>
      <c r="W323" s="1">
        <v>2</v>
      </c>
      <c r="X323" s="1">
        <v>0</v>
      </c>
      <c r="Y323" s="2" t="s">
        <v>298</v>
      </c>
      <c r="Z323" s="1" t="s">
        <v>664</v>
      </c>
      <c r="AC323" s="1">
        <v>4.4000000000000004</v>
      </c>
    </row>
    <row r="324" spans="1:29" x14ac:dyDescent="0.3">
      <c r="A324" s="2" t="s">
        <v>665</v>
      </c>
      <c r="B324" s="2" t="s">
        <v>3249</v>
      </c>
      <c r="C324" s="2" t="s">
        <v>3569</v>
      </c>
      <c r="D324" s="1">
        <v>8.48</v>
      </c>
      <c r="E324" s="1">
        <v>0</v>
      </c>
      <c r="F324" s="1">
        <v>0</v>
      </c>
      <c r="G324" s="1">
        <v>0</v>
      </c>
      <c r="H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2</v>
      </c>
      <c r="S324" s="1">
        <v>0</v>
      </c>
      <c r="T324" s="1">
        <v>0</v>
      </c>
      <c r="U324" s="1">
        <v>0</v>
      </c>
      <c r="V324" s="1">
        <v>0</v>
      </c>
      <c r="W324" s="1">
        <v>2</v>
      </c>
      <c r="X324" s="1">
        <v>0</v>
      </c>
      <c r="Y324" s="2" t="s">
        <v>298</v>
      </c>
      <c r="Z324" s="1" t="s">
        <v>666</v>
      </c>
      <c r="AC324" s="1">
        <v>8.48</v>
      </c>
    </row>
    <row r="325" spans="1:29" x14ac:dyDescent="0.3">
      <c r="A325" s="2" t="s">
        <v>667</v>
      </c>
      <c r="B325" s="2" t="s">
        <v>3249</v>
      </c>
      <c r="C325" s="2" t="s">
        <v>3570</v>
      </c>
      <c r="D325" s="1">
        <v>22.28</v>
      </c>
      <c r="E325" s="1">
        <v>0</v>
      </c>
      <c r="F325" s="1">
        <v>0</v>
      </c>
      <c r="G325" s="1">
        <v>0</v>
      </c>
      <c r="H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36</v>
      </c>
      <c r="S325" s="1">
        <v>0</v>
      </c>
      <c r="T325" s="1">
        <v>0</v>
      </c>
      <c r="U325" s="1">
        <v>0</v>
      </c>
      <c r="V325" s="1">
        <v>0</v>
      </c>
      <c r="W325" s="1">
        <v>36</v>
      </c>
      <c r="X325" s="1">
        <v>0</v>
      </c>
      <c r="Y325" s="2" t="s">
        <v>298</v>
      </c>
      <c r="Z325" s="1" t="s">
        <v>668</v>
      </c>
      <c r="AC325" s="1">
        <v>22.28</v>
      </c>
    </row>
    <row r="326" spans="1:29" x14ac:dyDescent="0.3">
      <c r="A326" s="2" t="s">
        <v>669</v>
      </c>
      <c r="B326" s="2" t="s">
        <v>3249</v>
      </c>
      <c r="C326" s="2" t="s">
        <v>3571</v>
      </c>
      <c r="D326" s="1">
        <v>30.5</v>
      </c>
      <c r="E326" s="1">
        <v>0</v>
      </c>
      <c r="F326" s="1">
        <v>0</v>
      </c>
      <c r="G326" s="1">
        <v>0</v>
      </c>
      <c r="H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450</v>
      </c>
      <c r="S326" s="1">
        <v>0</v>
      </c>
      <c r="T326" s="1">
        <v>0</v>
      </c>
      <c r="U326" s="1">
        <v>0</v>
      </c>
      <c r="V326" s="1">
        <v>0</v>
      </c>
      <c r="W326" s="1">
        <v>450</v>
      </c>
      <c r="X326" s="1">
        <v>0</v>
      </c>
      <c r="Y326" s="2" t="s">
        <v>298</v>
      </c>
      <c r="Z326" s="1" t="s">
        <v>670</v>
      </c>
      <c r="AC326" s="1">
        <v>30.5</v>
      </c>
    </row>
    <row r="327" spans="1:29" x14ac:dyDescent="0.3">
      <c r="A327" s="2" t="s">
        <v>671</v>
      </c>
      <c r="B327" s="2" t="s">
        <v>3249</v>
      </c>
      <c r="C327" s="2" t="s">
        <v>3572</v>
      </c>
      <c r="D327" s="1">
        <v>237.28</v>
      </c>
      <c r="E327" s="1">
        <v>0</v>
      </c>
      <c r="F327" s="1">
        <v>0</v>
      </c>
      <c r="G327" s="1">
        <v>0</v>
      </c>
      <c r="H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1</v>
      </c>
      <c r="S327" s="1">
        <v>0</v>
      </c>
      <c r="T327" s="1">
        <v>0</v>
      </c>
      <c r="U327" s="1">
        <v>0</v>
      </c>
      <c r="V327" s="1">
        <v>0</v>
      </c>
      <c r="W327" s="1">
        <v>1</v>
      </c>
      <c r="X327" s="1">
        <v>0</v>
      </c>
      <c r="Y327" s="2" t="s">
        <v>298</v>
      </c>
      <c r="Z327" s="1" t="s">
        <v>672</v>
      </c>
      <c r="AC327" s="1">
        <v>237.28</v>
      </c>
    </row>
    <row r="328" spans="1:29" x14ac:dyDescent="0.3">
      <c r="A328" s="2" t="s">
        <v>673</v>
      </c>
      <c r="B328" s="2" t="s">
        <v>3249</v>
      </c>
      <c r="C328" s="2" t="s">
        <v>3573</v>
      </c>
      <c r="D328" s="1">
        <v>55.09</v>
      </c>
      <c r="E328" s="1">
        <v>0</v>
      </c>
      <c r="F328" s="1">
        <v>0</v>
      </c>
      <c r="G328" s="1">
        <v>0</v>
      </c>
      <c r="H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1</v>
      </c>
      <c r="S328" s="1">
        <v>0</v>
      </c>
      <c r="T328" s="1">
        <v>0</v>
      </c>
      <c r="U328" s="1">
        <v>0</v>
      </c>
      <c r="V328" s="1">
        <v>0</v>
      </c>
      <c r="W328" s="1">
        <v>1</v>
      </c>
      <c r="X328" s="1">
        <v>0</v>
      </c>
      <c r="Y328" s="2" t="s">
        <v>298</v>
      </c>
      <c r="Z328" s="1" t="s">
        <v>674</v>
      </c>
      <c r="AC328" s="1">
        <v>55.09</v>
      </c>
    </row>
    <row r="329" spans="1:29" x14ac:dyDescent="0.3">
      <c r="A329" s="2" t="s">
        <v>675</v>
      </c>
      <c r="B329" s="2" t="s">
        <v>3249</v>
      </c>
      <c r="C329" s="2" t="s">
        <v>3574</v>
      </c>
      <c r="D329" s="1">
        <v>16.95</v>
      </c>
      <c r="E329" s="1">
        <v>0</v>
      </c>
      <c r="F329" s="1">
        <v>0</v>
      </c>
      <c r="G329" s="1">
        <v>0</v>
      </c>
      <c r="H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1</v>
      </c>
      <c r="S329" s="1">
        <v>0</v>
      </c>
      <c r="T329" s="1">
        <v>0</v>
      </c>
      <c r="U329" s="1">
        <v>0</v>
      </c>
      <c r="V329" s="1">
        <v>0</v>
      </c>
      <c r="W329" s="1">
        <v>1</v>
      </c>
      <c r="X329" s="1">
        <v>0</v>
      </c>
      <c r="Y329" s="2" t="s">
        <v>298</v>
      </c>
      <c r="Z329" s="1" t="s">
        <v>676</v>
      </c>
      <c r="AC329" s="1">
        <v>16.95</v>
      </c>
    </row>
    <row r="330" spans="1:29" x14ac:dyDescent="0.3">
      <c r="A330" s="2" t="s">
        <v>677</v>
      </c>
      <c r="B330" s="2" t="s">
        <v>3249</v>
      </c>
      <c r="C330" s="2" t="s">
        <v>3575</v>
      </c>
      <c r="D330" s="1">
        <v>313.56</v>
      </c>
      <c r="E330" s="1">
        <v>0</v>
      </c>
      <c r="F330" s="1">
        <v>0</v>
      </c>
      <c r="G330" s="1">
        <v>0</v>
      </c>
      <c r="H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1</v>
      </c>
      <c r="S330" s="1">
        <v>0</v>
      </c>
      <c r="T330" s="1">
        <v>0</v>
      </c>
      <c r="U330" s="1">
        <v>0</v>
      </c>
      <c r="V330" s="1">
        <v>0</v>
      </c>
      <c r="W330" s="1">
        <v>1</v>
      </c>
      <c r="X330" s="1">
        <v>0</v>
      </c>
      <c r="Y330" s="2" t="s">
        <v>298</v>
      </c>
      <c r="Z330" s="1" t="s">
        <v>678</v>
      </c>
      <c r="AC330" s="1">
        <v>313.56</v>
      </c>
    </row>
    <row r="331" spans="1:29" x14ac:dyDescent="0.3">
      <c r="A331" s="2" t="s">
        <v>679</v>
      </c>
      <c r="B331" s="2" t="s">
        <v>3249</v>
      </c>
      <c r="C331" s="2" t="s">
        <v>3576</v>
      </c>
      <c r="D331" s="1">
        <v>45</v>
      </c>
      <c r="E331" s="1">
        <v>0</v>
      </c>
      <c r="F331" s="1">
        <v>0</v>
      </c>
      <c r="G331" s="1">
        <v>0</v>
      </c>
      <c r="H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12</v>
      </c>
      <c r="S331" s="1">
        <v>0</v>
      </c>
      <c r="T331" s="1">
        <v>0</v>
      </c>
      <c r="U331" s="1">
        <v>0</v>
      </c>
      <c r="V331" s="1">
        <v>0</v>
      </c>
      <c r="W331" s="1">
        <v>12</v>
      </c>
      <c r="X331" s="1">
        <v>0</v>
      </c>
      <c r="Y331" s="2" t="s">
        <v>298</v>
      </c>
      <c r="Z331" s="1" t="s">
        <v>680</v>
      </c>
      <c r="AC331" s="1">
        <v>45</v>
      </c>
    </row>
    <row r="332" spans="1:29" x14ac:dyDescent="0.3">
      <c r="A332" s="2" t="s">
        <v>681</v>
      </c>
      <c r="B332" s="2" t="s">
        <v>3249</v>
      </c>
      <c r="C332" s="2" t="s">
        <v>3577</v>
      </c>
      <c r="D332" s="1">
        <v>85</v>
      </c>
      <c r="E332" s="1">
        <v>0</v>
      </c>
      <c r="F332" s="1">
        <v>0</v>
      </c>
      <c r="G332" s="1">
        <v>0</v>
      </c>
      <c r="H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5</v>
      </c>
      <c r="S332" s="1">
        <v>0</v>
      </c>
      <c r="T332" s="1">
        <v>0</v>
      </c>
      <c r="U332" s="1">
        <v>0</v>
      </c>
      <c r="V332" s="1">
        <v>0</v>
      </c>
      <c r="W332" s="1">
        <v>5</v>
      </c>
      <c r="X332" s="1">
        <v>0</v>
      </c>
      <c r="Y332" s="2" t="s">
        <v>298</v>
      </c>
      <c r="Z332" s="1" t="s">
        <v>682</v>
      </c>
      <c r="AC332" s="1">
        <v>85</v>
      </c>
    </row>
    <row r="333" spans="1:29" x14ac:dyDescent="0.3">
      <c r="A333" s="2" t="s">
        <v>683</v>
      </c>
      <c r="B333" s="2" t="s">
        <v>3249</v>
      </c>
      <c r="C333" s="2" t="s">
        <v>3578</v>
      </c>
      <c r="D333" s="1">
        <v>40</v>
      </c>
      <c r="E333" s="1">
        <v>0</v>
      </c>
      <c r="F333" s="1">
        <v>0</v>
      </c>
      <c r="G333" s="1">
        <v>0</v>
      </c>
      <c r="H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5</v>
      </c>
      <c r="S333" s="1">
        <v>0</v>
      </c>
      <c r="T333" s="1">
        <v>0</v>
      </c>
      <c r="U333" s="1">
        <v>0</v>
      </c>
      <c r="V333" s="1">
        <v>0</v>
      </c>
      <c r="W333" s="1">
        <v>5</v>
      </c>
      <c r="X333" s="1">
        <v>0</v>
      </c>
      <c r="Y333" s="2" t="s">
        <v>298</v>
      </c>
      <c r="Z333" s="1" t="s">
        <v>684</v>
      </c>
      <c r="AC333" s="1">
        <v>40</v>
      </c>
    </row>
    <row r="334" spans="1:29" x14ac:dyDescent="0.3">
      <c r="A334" s="2" t="s">
        <v>685</v>
      </c>
      <c r="B334" s="2" t="s">
        <v>3249</v>
      </c>
      <c r="C334" s="2" t="s">
        <v>3579</v>
      </c>
      <c r="D334" s="1">
        <v>30</v>
      </c>
      <c r="E334" s="1">
        <v>0</v>
      </c>
      <c r="F334" s="1">
        <v>0</v>
      </c>
      <c r="G334" s="1">
        <v>0</v>
      </c>
      <c r="H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3</v>
      </c>
      <c r="S334" s="1">
        <v>0</v>
      </c>
      <c r="T334" s="1">
        <v>0</v>
      </c>
      <c r="U334" s="1">
        <v>0</v>
      </c>
      <c r="V334" s="1">
        <v>0</v>
      </c>
      <c r="W334" s="1">
        <v>3</v>
      </c>
      <c r="X334" s="1">
        <v>0</v>
      </c>
      <c r="Y334" s="2" t="s">
        <v>298</v>
      </c>
      <c r="Z334" s="1" t="s">
        <v>686</v>
      </c>
      <c r="AC334" s="1">
        <v>30</v>
      </c>
    </row>
    <row r="335" spans="1:29" x14ac:dyDescent="0.3">
      <c r="A335" s="2" t="s">
        <v>687</v>
      </c>
      <c r="B335" s="2" t="s">
        <v>3249</v>
      </c>
      <c r="C335" s="2" t="s">
        <v>3580</v>
      </c>
      <c r="D335" s="1">
        <v>372.89</v>
      </c>
      <c r="E335" s="1">
        <v>0</v>
      </c>
      <c r="F335" s="1">
        <v>0</v>
      </c>
      <c r="G335" s="1">
        <v>0</v>
      </c>
      <c r="H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2</v>
      </c>
      <c r="S335" s="1">
        <v>0</v>
      </c>
      <c r="T335" s="1">
        <v>0</v>
      </c>
      <c r="U335" s="1">
        <v>0</v>
      </c>
      <c r="V335" s="1">
        <v>0</v>
      </c>
      <c r="W335" s="1">
        <v>2</v>
      </c>
      <c r="X335" s="1">
        <v>0</v>
      </c>
      <c r="Y335" s="2" t="s">
        <v>298</v>
      </c>
      <c r="Z335" s="1" t="s">
        <v>688</v>
      </c>
      <c r="AC335" s="1">
        <v>372.89</v>
      </c>
    </row>
    <row r="336" spans="1:29" x14ac:dyDescent="0.3">
      <c r="A336" s="2" t="s">
        <v>689</v>
      </c>
      <c r="B336" s="2" t="s">
        <v>3249</v>
      </c>
      <c r="C336" s="2" t="s">
        <v>3581</v>
      </c>
      <c r="D336" s="1">
        <v>3</v>
      </c>
      <c r="E336" s="1">
        <v>0</v>
      </c>
      <c r="F336" s="1">
        <v>0</v>
      </c>
      <c r="G336" s="1">
        <v>0</v>
      </c>
      <c r="H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1</v>
      </c>
      <c r="S336" s="1">
        <v>0</v>
      </c>
      <c r="T336" s="1">
        <v>0</v>
      </c>
      <c r="U336" s="1">
        <v>0</v>
      </c>
      <c r="V336" s="1">
        <v>0</v>
      </c>
      <c r="W336" s="1">
        <v>1</v>
      </c>
      <c r="X336" s="1">
        <v>0</v>
      </c>
      <c r="Y336" s="2" t="s">
        <v>298</v>
      </c>
      <c r="Z336" s="1" t="s">
        <v>690</v>
      </c>
      <c r="AC336" s="1">
        <v>3</v>
      </c>
    </row>
    <row r="337" spans="1:29" x14ac:dyDescent="0.3">
      <c r="A337" s="2" t="s">
        <v>691</v>
      </c>
      <c r="B337" s="2" t="s">
        <v>3249</v>
      </c>
      <c r="C337" s="2" t="s">
        <v>3582</v>
      </c>
      <c r="D337" s="1">
        <v>62.5</v>
      </c>
      <c r="E337" s="1">
        <v>0</v>
      </c>
      <c r="F337" s="1">
        <v>0</v>
      </c>
      <c r="G337" s="1">
        <v>0</v>
      </c>
      <c r="H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1</v>
      </c>
      <c r="S337" s="1">
        <v>0</v>
      </c>
      <c r="T337" s="1">
        <v>0</v>
      </c>
      <c r="U337" s="1">
        <v>0</v>
      </c>
      <c r="V337" s="1">
        <v>0</v>
      </c>
      <c r="W337" s="1">
        <v>1</v>
      </c>
      <c r="X337" s="1">
        <v>0</v>
      </c>
      <c r="Y337" s="2" t="s">
        <v>298</v>
      </c>
      <c r="Z337" s="1" t="s">
        <v>692</v>
      </c>
      <c r="AC337" s="1">
        <v>62.5</v>
      </c>
    </row>
    <row r="338" spans="1:29" x14ac:dyDescent="0.3">
      <c r="A338" s="2" t="s">
        <v>693</v>
      </c>
      <c r="B338" s="2" t="s">
        <v>3249</v>
      </c>
      <c r="C338" s="2" t="s">
        <v>3583</v>
      </c>
      <c r="D338" s="1">
        <v>208.48</v>
      </c>
      <c r="E338" s="1">
        <v>0</v>
      </c>
      <c r="F338" s="1">
        <v>0</v>
      </c>
      <c r="G338" s="1">
        <v>0</v>
      </c>
      <c r="H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20</v>
      </c>
      <c r="S338" s="1">
        <v>0</v>
      </c>
      <c r="T338" s="1">
        <v>0</v>
      </c>
      <c r="U338" s="1">
        <v>0</v>
      </c>
      <c r="V338" s="1">
        <v>0</v>
      </c>
      <c r="W338" s="1">
        <v>20</v>
      </c>
      <c r="X338" s="1">
        <v>0</v>
      </c>
      <c r="Y338" s="2" t="s">
        <v>298</v>
      </c>
      <c r="Z338" s="1" t="s">
        <v>694</v>
      </c>
      <c r="AC338" s="1">
        <v>208.48</v>
      </c>
    </row>
    <row r="339" spans="1:29" x14ac:dyDescent="0.3">
      <c r="A339" s="2" t="s">
        <v>695</v>
      </c>
      <c r="B339" s="2" t="s">
        <v>3249</v>
      </c>
      <c r="C339" s="2" t="s">
        <v>3584</v>
      </c>
      <c r="D339" s="1">
        <v>265</v>
      </c>
      <c r="E339" s="1">
        <v>0</v>
      </c>
      <c r="F339" s="1">
        <v>0</v>
      </c>
      <c r="G339" s="1">
        <v>0</v>
      </c>
      <c r="H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3000</v>
      </c>
      <c r="S339" s="1">
        <v>0</v>
      </c>
      <c r="T339" s="1">
        <v>0</v>
      </c>
      <c r="U339" s="1">
        <v>0</v>
      </c>
      <c r="V339" s="1">
        <v>0</v>
      </c>
      <c r="W339" s="1">
        <v>3000</v>
      </c>
      <c r="X339" s="1">
        <v>0</v>
      </c>
      <c r="Y339" s="2" t="s">
        <v>298</v>
      </c>
      <c r="Z339" s="1" t="s">
        <v>696</v>
      </c>
      <c r="AC339" s="1">
        <v>265</v>
      </c>
    </row>
    <row r="340" spans="1:29" x14ac:dyDescent="0.3">
      <c r="A340" s="2" t="s">
        <v>697</v>
      </c>
      <c r="B340" s="2" t="s">
        <v>3249</v>
      </c>
      <c r="C340" s="2" t="s">
        <v>3585</v>
      </c>
      <c r="D340" s="1">
        <v>75</v>
      </c>
      <c r="E340" s="1">
        <v>0</v>
      </c>
      <c r="F340" s="1">
        <v>0</v>
      </c>
      <c r="G340" s="1">
        <v>0</v>
      </c>
      <c r="H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25</v>
      </c>
      <c r="S340" s="1">
        <v>0</v>
      </c>
      <c r="T340" s="1">
        <v>0</v>
      </c>
      <c r="U340" s="1">
        <v>0</v>
      </c>
      <c r="V340" s="1">
        <v>0</v>
      </c>
      <c r="W340" s="1">
        <v>25</v>
      </c>
      <c r="X340" s="1">
        <v>0</v>
      </c>
      <c r="Y340" s="2" t="s">
        <v>298</v>
      </c>
      <c r="Z340" s="1" t="s">
        <v>698</v>
      </c>
      <c r="AC340" s="1">
        <v>75</v>
      </c>
    </row>
    <row r="341" spans="1:29" x14ac:dyDescent="0.3">
      <c r="A341" s="2" t="s">
        <v>699</v>
      </c>
      <c r="B341" s="2" t="s">
        <v>3249</v>
      </c>
      <c r="C341" s="2" t="s">
        <v>3586</v>
      </c>
      <c r="D341" s="1">
        <v>25</v>
      </c>
      <c r="E341" s="1">
        <v>0</v>
      </c>
      <c r="F341" s="1">
        <v>0</v>
      </c>
      <c r="G341" s="1">
        <v>0</v>
      </c>
      <c r="H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1</v>
      </c>
      <c r="S341" s="1">
        <v>0</v>
      </c>
      <c r="T341" s="1">
        <v>0</v>
      </c>
      <c r="U341" s="1">
        <v>0</v>
      </c>
      <c r="V341" s="1">
        <v>0</v>
      </c>
      <c r="W341" s="1">
        <v>1</v>
      </c>
      <c r="X341" s="1">
        <v>0</v>
      </c>
      <c r="Y341" s="2" t="s">
        <v>298</v>
      </c>
      <c r="Z341" s="1" t="s">
        <v>700</v>
      </c>
      <c r="AC341" s="1">
        <v>25</v>
      </c>
    </row>
    <row r="342" spans="1:29" x14ac:dyDescent="0.3">
      <c r="A342" s="2" t="s">
        <v>701</v>
      </c>
      <c r="B342" s="2" t="s">
        <v>3249</v>
      </c>
      <c r="C342" s="2" t="s">
        <v>3587</v>
      </c>
      <c r="D342" s="1">
        <v>6.78</v>
      </c>
      <c r="E342" s="1">
        <v>0</v>
      </c>
      <c r="F342" s="1">
        <v>0</v>
      </c>
      <c r="G342" s="1">
        <v>0</v>
      </c>
      <c r="H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1</v>
      </c>
      <c r="S342" s="1">
        <v>0</v>
      </c>
      <c r="T342" s="1">
        <v>0</v>
      </c>
      <c r="U342" s="1">
        <v>0</v>
      </c>
      <c r="V342" s="1">
        <v>0</v>
      </c>
      <c r="W342" s="1">
        <v>1</v>
      </c>
      <c r="X342" s="1">
        <v>0</v>
      </c>
      <c r="Y342" s="2" t="s">
        <v>298</v>
      </c>
      <c r="Z342" s="1" t="s">
        <v>702</v>
      </c>
      <c r="AC342" s="1">
        <v>6.78</v>
      </c>
    </row>
    <row r="343" spans="1:29" x14ac:dyDescent="0.3">
      <c r="A343" s="2" t="s">
        <v>703</v>
      </c>
      <c r="B343" s="2" t="s">
        <v>3249</v>
      </c>
      <c r="C343" s="2" t="s">
        <v>3588</v>
      </c>
      <c r="D343" s="1">
        <v>20.07</v>
      </c>
      <c r="E343" s="1">
        <v>0</v>
      </c>
      <c r="F343" s="1">
        <v>0</v>
      </c>
      <c r="G343" s="1">
        <v>0</v>
      </c>
      <c r="H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0.7</v>
      </c>
      <c r="S343" s="1">
        <v>0</v>
      </c>
      <c r="T343" s="1">
        <v>0</v>
      </c>
      <c r="U343" s="1">
        <v>0</v>
      </c>
      <c r="V343" s="1">
        <v>0</v>
      </c>
      <c r="W343" s="1">
        <v>0.7</v>
      </c>
      <c r="X343" s="1">
        <v>0</v>
      </c>
      <c r="Y343" s="2" t="s">
        <v>298</v>
      </c>
      <c r="Z343" s="1" t="s">
        <v>704</v>
      </c>
      <c r="AC343" s="1">
        <v>20.07</v>
      </c>
    </row>
    <row r="344" spans="1:29" x14ac:dyDescent="0.3">
      <c r="A344" s="2" t="s">
        <v>705</v>
      </c>
      <c r="B344" s="2" t="s">
        <v>3249</v>
      </c>
      <c r="C344" s="2" t="s">
        <v>3589</v>
      </c>
      <c r="D344" s="1">
        <v>1271.18</v>
      </c>
      <c r="E344" s="1">
        <v>0</v>
      </c>
      <c r="F344" s="1">
        <v>0</v>
      </c>
      <c r="G344" s="1">
        <v>0</v>
      </c>
      <c r="H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1000</v>
      </c>
      <c r="S344" s="1">
        <v>0</v>
      </c>
      <c r="T344" s="1">
        <v>0</v>
      </c>
      <c r="U344" s="1">
        <v>0</v>
      </c>
      <c r="V344" s="1">
        <v>0</v>
      </c>
      <c r="W344" s="1">
        <v>1000</v>
      </c>
      <c r="X344" s="1">
        <v>0</v>
      </c>
      <c r="Y344" s="2" t="s">
        <v>288</v>
      </c>
      <c r="Z344" s="1" t="s">
        <v>706</v>
      </c>
      <c r="AC344" s="1">
        <v>1271.18</v>
      </c>
    </row>
    <row r="345" spans="1:29" x14ac:dyDescent="0.3">
      <c r="A345" s="2" t="s">
        <v>707</v>
      </c>
      <c r="B345" s="2" t="s">
        <v>3249</v>
      </c>
      <c r="C345" s="2" t="s">
        <v>3590</v>
      </c>
      <c r="D345" s="1">
        <v>1299.5</v>
      </c>
      <c r="E345" s="1">
        <v>0</v>
      </c>
      <c r="F345" s="1">
        <v>0</v>
      </c>
      <c r="G345" s="1">
        <v>0</v>
      </c>
      <c r="H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23</v>
      </c>
      <c r="S345" s="1">
        <v>0</v>
      </c>
      <c r="T345" s="1">
        <v>0</v>
      </c>
      <c r="U345" s="1">
        <v>0</v>
      </c>
      <c r="V345" s="1">
        <v>0</v>
      </c>
      <c r="W345" s="1">
        <v>23</v>
      </c>
      <c r="X345" s="1">
        <v>0</v>
      </c>
      <c r="Y345" s="2" t="s">
        <v>298</v>
      </c>
      <c r="Z345" s="1" t="s">
        <v>708</v>
      </c>
      <c r="AC345" s="1">
        <v>1299.5</v>
      </c>
    </row>
    <row r="346" spans="1:29" x14ac:dyDescent="0.3">
      <c r="A346" s="2" t="s">
        <v>709</v>
      </c>
      <c r="B346" s="2" t="s">
        <v>3249</v>
      </c>
      <c r="C346" s="2" t="s">
        <v>3591</v>
      </c>
      <c r="D346" s="1">
        <v>718.4</v>
      </c>
      <c r="E346" s="1">
        <v>0</v>
      </c>
      <c r="F346" s="1">
        <v>0</v>
      </c>
      <c r="G346" s="1">
        <v>0</v>
      </c>
      <c r="H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14958</v>
      </c>
      <c r="S346" s="1">
        <v>0</v>
      </c>
      <c r="T346" s="1">
        <v>0</v>
      </c>
      <c r="U346" s="1">
        <v>0</v>
      </c>
      <c r="V346" s="1">
        <v>0</v>
      </c>
      <c r="W346" s="1">
        <v>14958</v>
      </c>
      <c r="X346" s="1">
        <v>0</v>
      </c>
      <c r="Y346" s="2" t="s">
        <v>298</v>
      </c>
      <c r="Z346" s="1" t="s">
        <v>710</v>
      </c>
      <c r="AC346" s="1">
        <v>718.4</v>
      </c>
    </row>
    <row r="347" spans="1:29" x14ac:dyDescent="0.3">
      <c r="A347" s="2" t="s">
        <v>711</v>
      </c>
      <c r="B347" s="2" t="s">
        <v>3249</v>
      </c>
      <c r="C347" s="2" t="s">
        <v>3592</v>
      </c>
      <c r="D347" s="1">
        <v>113.58</v>
      </c>
      <c r="E347" s="1">
        <v>0</v>
      </c>
      <c r="F347" s="1">
        <v>0</v>
      </c>
      <c r="G347" s="1">
        <v>0</v>
      </c>
      <c r="H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</v>
      </c>
      <c r="S347" s="1">
        <v>0</v>
      </c>
      <c r="T347" s="1">
        <v>0</v>
      </c>
      <c r="U347" s="1">
        <v>0</v>
      </c>
      <c r="V347" s="1">
        <v>0</v>
      </c>
      <c r="W347" s="1">
        <v>4</v>
      </c>
      <c r="X347" s="1">
        <v>0</v>
      </c>
      <c r="Y347" s="2" t="s">
        <v>298</v>
      </c>
      <c r="Z347" s="1" t="s">
        <v>712</v>
      </c>
      <c r="AC347" s="1">
        <v>113.58</v>
      </c>
    </row>
    <row r="348" spans="1:29" x14ac:dyDescent="0.3">
      <c r="A348" s="2" t="s">
        <v>713</v>
      </c>
      <c r="B348" s="2" t="s">
        <v>3249</v>
      </c>
      <c r="C348" s="2" t="s">
        <v>3593</v>
      </c>
      <c r="D348" s="1">
        <v>27.12</v>
      </c>
      <c r="E348" s="1">
        <v>0</v>
      </c>
      <c r="F348" s="1">
        <v>0</v>
      </c>
      <c r="G348" s="1">
        <v>0</v>
      </c>
      <c r="H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</v>
      </c>
      <c r="S348" s="1">
        <v>0</v>
      </c>
      <c r="T348" s="1">
        <v>0</v>
      </c>
      <c r="U348" s="1">
        <v>0</v>
      </c>
      <c r="V348" s="1">
        <v>0</v>
      </c>
      <c r="W348" s="1">
        <v>4</v>
      </c>
      <c r="X348" s="1">
        <v>0</v>
      </c>
      <c r="Y348" s="2" t="s">
        <v>298</v>
      </c>
      <c r="Z348" s="1" t="s">
        <v>714</v>
      </c>
      <c r="AC348" s="1">
        <v>27.12</v>
      </c>
    </row>
    <row r="349" spans="1:29" x14ac:dyDescent="0.3">
      <c r="A349" s="2" t="s">
        <v>715</v>
      </c>
      <c r="B349" s="2" t="s">
        <v>3249</v>
      </c>
      <c r="C349" s="2" t="s">
        <v>3594</v>
      </c>
      <c r="D349" s="1">
        <v>40.68</v>
      </c>
      <c r="E349" s="1">
        <v>0</v>
      </c>
      <c r="F349" s="1">
        <v>0</v>
      </c>
      <c r="G349" s="1">
        <v>0</v>
      </c>
      <c r="H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</v>
      </c>
      <c r="S349" s="1">
        <v>0</v>
      </c>
      <c r="T349" s="1">
        <v>0</v>
      </c>
      <c r="U349" s="1">
        <v>0</v>
      </c>
      <c r="V349" s="1">
        <v>0</v>
      </c>
      <c r="W349" s="1">
        <v>4</v>
      </c>
      <c r="X349" s="1">
        <v>0</v>
      </c>
      <c r="Y349" s="2" t="s">
        <v>298</v>
      </c>
      <c r="Z349" s="1" t="s">
        <v>716</v>
      </c>
      <c r="AC349" s="1">
        <v>40.68</v>
      </c>
    </row>
    <row r="350" spans="1:29" x14ac:dyDescent="0.3">
      <c r="A350" s="2" t="s">
        <v>717</v>
      </c>
      <c r="B350" s="2" t="s">
        <v>3249</v>
      </c>
      <c r="C350" s="2" t="s">
        <v>3595</v>
      </c>
      <c r="D350" s="1">
        <v>76.27</v>
      </c>
      <c r="E350" s="1">
        <v>0</v>
      </c>
      <c r="F350" s="1">
        <v>0</v>
      </c>
      <c r="G350" s="1">
        <v>0</v>
      </c>
      <c r="H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1</v>
      </c>
      <c r="S350" s="1">
        <v>0</v>
      </c>
      <c r="T350" s="1">
        <v>0</v>
      </c>
      <c r="U350" s="1">
        <v>0</v>
      </c>
      <c r="V350" s="1">
        <v>0</v>
      </c>
      <c r="W350" s="1">
        <v>1</v>
      </c>
      <c r="X350" s="1">
        <v>0</v>
      </c>
      <c r="Y350" s="2" t="s">
        <v>298</v>
      </c>
      <c r="Z350" s="1" t="s">
        <v>718</v>
      </c>
      <c r="AC350" s="1">
        <v>76.27</v>
      </c>
    </row>
    <row r="351" spans="1:29" x14ac:dyDescent="0.3">
      <c r="A351" s="2" t="s">
        <v>719</v>
      </c>
      <c r="B351" s="2" t="s">
        <v>3249</v>
      </c>
      <c r="C351" s="2" t="s">
        <v>3596</v>
      </c>
      <c r="D351" s="1">
        <v>25.43</v>
      </c>
      <c r="E351" s="1">
        <v>0</v>
      </c>
      <c r="F351" s="1">
        <v>0</v>
      </c>
      <c r="G351" s="1">
        <v>0</v>
      </c>
      <c r="H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1</v>
      </c>
      <c r="S351" s="1">
        <v>0</v>
      </c>
      <c r="T351" s="1">
        <v>0</v>
      </c>
      <c r="U351" s="1">
        <v>0</v>
      </c>
      <c r="V351" s="1">
        <v>0</v>
      </c>
      <c r="W351" s="1">
        <v>1</v>
      </c>
      <c r="X351" s="1">
        <v>0</v>
      </c>
      <c r="Y351" s="2" t="s">
        <v>298</v>
      </c>
      <c r="Z351" s="1" t="s">
        <v>720</v>
      </c>
      <c r="AC351" s="1">
        <v>25.43</v>
      </c>
    </row>
    <row r="352" spans="1:29" x14ac:dyDescent="0.3">
      <c r="A352" s="2" t="s">
        <v>721</v>
      </c>
      <c r="B352" s="2" t="s">
        <v>3249</v>
      </c>
      <c r="C352" s="2" t="s">
        <v>3597</v>
      </c>
      <c r="D352" s="1">
        <v>26.28</v>
      </c>
      <c r="E352" s="1">
        <v>0</v>
      </c>
      <c r="F352" s="1">
        <v>0</v>
      </c>
      <c r="G352" s="1">
        <v>0</v>
      </c>
      <c r="H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2</v>
      </c>
      <c r="S352" s="1">
        <v>0</v>
      </c>
      <c r="T352" s="1">
        <v>0</v>
      </c>
      <c r="U352" s="1">
        <v>0</v>
      </c>
      <c r="V352" s="1">
        <v>0</v>
      </c>
      <c r="W352" s="1">
        <v>2</v>
      </c>
      <c r="X352" s="1">
        <v>0</v>
      </c>
      <c r="Y352" s="2" t="s">
        <v>298</v>
      </c>
      <c r="Z352" s="1" t="s">
        <v>722</v>
      </c>
      <c r="AC352" s="1">
        <v>26.28</v>
      </c>
    </row>
    <row r="353" spans="1:29" x14ac:dyDescent="0.3">
      <c r="A353" s="2" t="s">
        <v>723</v>
      </c>
      <c r="B353" s="2" t="s">
        <v>3249</v>
      </c>
      <c r="C353" s="2" t="s">
        <v>3598</v>
      </c>
      <c r="D353" s="1">
        <v>55.09</v>
      </c>
      <c r="E353" s="1">
        <v>0</v>
      </c>
      <c r="F353" s="1">
        <v>0</v>
      </c>
      <c r="G353" s="1">
        <v>0</v>
      </c>
      <c r="H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1</v>
      </c>
      <c r="S353" s="1">
        <v>0</v>
      </c>
      <c r="T353" s="1">
        <v>0</v>
      </c>
      <c r="U353" s="1">
        <v>0</v>
      </c>
      <c r="V353" s="1">
        <v>0</v>
      </c>
      <c r="W353" s="1">
        <v>1</v>
      </c>
      <c r="X353" s="1">
        <v>0</v>
      </c>
      <c r="Y353" s="2" t="s">
        <v>298</v>
      </c>
      <c r="Z353" s="1" t="s">
        <v>724</v>
      </c>
      <c r="AC353" s="1">
        <v>55.09</v>
      </c>
    </row>
    <row r="354" spans="1:29" x14ac:dyDescent="0.3">
      <c r="A354" s="2" t="s">
        <v>725</v>
      </c>
      <c r="B354" s="2" t="s">
        <v>3249</v>
      </c>
      <c r="C354" s="2" t="s">
        <v>3599</v>
      </c>
      <c r="D354" s="1">
        <v>29.5</v>
      </c>
      <c r="E354" s="1">
        <v>0</v>
      </c>
      <c r="F354" s="1">
        <v>0</v>
      </c>
      <c r="G354" s="1">
        <v>0</v>
      </c>
      <c r="H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1</v>
      </c>
      <c r="S354" s="1">
        <v>0</v>
      </c>
      <c r="T354" s="1">
        <v>0</v>
      </c>
      <c r="U354" s="1">
        <v>0</v>
      </c>
      <c r="V354" s="1">
        <v>0</v>
      </c>
      <c r="W354" s="1">
        <v>1</v>
      </c>
      <c r="X354" s="1">
        <v>0</v>
      </c>
      <c r="Y354" s="2" t="s">
        <v>298</v>
      </c>
      <c r="Z354" s="1" t="s">
        <v>726</v>
      </c>
      <c r="AC354" s="1">
        <v>29.5</v>
      </c>
    </row>
    <row r="355" spans="1:29" x14ac:dyDescent="0.3">
      <c r="A355" s="2" t="s">
        <v>727</v>
      </c>
      <c r="B355" s="2" t="s">
        <v>3249</v>
      </c>
      <c r="C355" s="2" t="s">
        <v>3600</v>
      </c>
      <c r="D355" s="1">
        <v>72.040000000000006</v>
      </c>
      <c r="E355" s="1">
        <v>0</v>
      </c>
      <c r="F355" s="1">
        <v>0</v>
      </c>
      <c r="G355" s="1">
        <v>0</v>
      </c>
      <c r="H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1</v>
      </c>
      <c r="S355" s="1">
        <v>0</v>
      </c>
      <c r="T355" s="1">
        <v>0</v>
      </c>
      <c r="U355" s="1">
        <v>0</v>
      </c>
      <c r="V355" s="1">
        <v>0</v>
      </c>
      <c r="W355" s="1">
        <v>1</v>
      </c>
      <c r="X355" s="1">
        <v>0</v>
      </c>
      <c r="Y355" s="2" t="s">
        <v>298</v>
      </c>
      <c r="Z355" s="1" t="s">
        <v>728</v>
      </c>
      <c r="AC355" s="1">
        <v>72.040000000000006</v>
      </c>
    </row>
    <row r="356" spans="1:29" x14ac:dyDescent="0.3">
      <c r="A356" s="2" t="s">
        <v>729</v>
      </c>
      <c r="B356" s="2" t="s">
        <v>3249</v>
      </c>
      <c r="C356" s="2" t="s">
        <v>3601</v>
      </c>
      <c r="D356" s="1">
        <v>8.48</v>
      </c>
      <c r="E356" s="1">
        <v>0</v>
      </c>
      <c r="F356" s="1">
        <v>0</v>
      </c>
      <c r="G356" s="1">
        <v>0</v>
      </c>
      <c r="H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1</v>
      </c>
      <c r="S356" s="1">
        <v>0</v>
      </c>
      <c r="T356" s="1">
        <v>0</v>
      </c>
      <c r="U356" s="1">
        <v>0</v>
      </c>
      <c r="V356" s="1">
        <v>0</v>
      </c>
      <c r="W356" s="1">
        <v>1</v>
      </c>
      <c r="X356" s="1">
        <v>0</v>
      </c>
      <c r="Y356" s="2" t="s">
        <v>298</v>
      </c>
      <c r="Z356" s="1" t="s">
        <v>730</v>
      </c>
      <c r="AC356" s="1">
        <v>8.48</v>
      </c>
    </row>
    <row r="357" spans="1:29" x14ac:dyDescent="0.3">
      <c r="A357" s="2" t="s">
        <v>731</v>
      </c>
      <c r="B357" s="2" t="s">
        <v>3249</v>
      </c>
      <c r="C357" s="2" t="s">
        <v>3602</v>
      </c>
      <c r="D357" s="1">
        <v>21.19</v>
      </c>
      <c r="E357" s="1">
        <v>0</v>
      </c>
      <c r="F357" s="1">
        <v>0</v>
      </c>
      <c r="G357" s="1">
        <v>0</v>
      </c>
      <c r="H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1</v>
      </c>
      <c r="S357" s="1">
        <v>0</v>
      </c>
      <c r="T357" s="1">
        <v>0</v>
      </c>
      <c r="U357" s="1">
        <v>0</v>
      </c>
      <c r="V357" s="1">
        <v>0</v>
      </c>
      <c r="W357" s="1">
        <v>1</v>
      </c>
      <c r="X357" s="1">
        <v>0</v>
      </c>
      <c r="Y357" s="2" t="s">
        <v>298</v>
      </c>
      <c r="Z357" s="1" t="s">
        <v>732</v>
      </c>
      <c r="AC357" s="1">
        <v>21.19</v>
      </c>
    </row>
    <row r="358" spans="1:29" x14ac:dyDescent="0.3">
      <c r="A358" s="2" t="s">
        <v>733</v>
      </c>
      <c r="B358" s="2" t="s">
        <v>3249</v>
      </c>
      <c r="C358" s="2" t="s">
        <v>3603</v>
      </c>
      <c r="D358" s="1">
        <v>21.19</v>
      </c>
      <c r="E358" s="1">
        <v>0</v>
      </c>
      <c r="F358" s="1">
        <v>0</v>
      </c>
      <c r="G358" s="1">
        <v>0</v>
      </c>
      <c r="H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25</v>
      </c>
      <c r="S358" s="1">
        <v>0</v>
      </c>
      <c r="T358" s="1">
        <v>0</v>
      </c>
      <c r="U358" s="1">
        <v>0</v>
      </c>
      <c r="V358" s="1">
        <v>0</v>
      </c>
      <c r="W358" s="1">
        <v>25</v>
      </c>
      <c r="X358" s="1">
        <v>0</v>
      </c>
      <c r="Y358" s="2" t="s">
        <v>359</v>
      </c>
      <c r="Z358" s="1" t="s">
        <v>734</v>
      </c>
      <c r="AC358" s="1">
        <v>21.19</v>
      </c>
    </row>
    <row r="359" spans="1:29" x14ac:dyDescent="0.3">
      <c r="A359" s="2" t="s">
        <v>735</v>
      </c>
      <c r="B359" s="2" t="s">
        <v>3249</v>
      </c>
      <c r="C359" s="2" t="s">
        <v>3604</v>
      </c>
      <c r="D359" s="1">
        <v>2.0299999999999998</v>
      </c>
      <c r="E359" s="1">
        <v>0</v>
      </c>
      <c r="F359" s="1">
        <v>0</v>
      </c>
      <c r="G359" s="1">
        <v>0</v>
      </c>
      <c r="H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6</v>
      </c>
      <c r="S359" s="1">
        <v>0</v>
      </c>
      <c r="T359" s="1">
        <v>0</v>
      </c>
      <c r="U359" s="1">
        <v>0</v>
      </c>
      <c r="V359" s="1">
        <v>0</v>
      </c>
      <c r="W359" s="1">
        <v>6</v>
      </c>
      <c r="X359" s="1">
        <v>0</v>
      </c>
      <c r="Y359" s="2" t="s">
        <v>298</v>
      </c>
      <c r="Z359" s="1" t="s">
        <v>736</v>
      </c>
      <c r="AC359" s="1">
        <v>2.0299999999999998</v>
      </c>
    </row>
    <row r="360" spans="1:29" x14ac:dyDescent="0.3">
      <c r="A360" s="2" t="s">
        <v>737</v>
      </c>
      <c r="B360" s="2" t="s">
        <v>3249</v>
      </c>
      <c r="C360" s="2" t="s">
        <v>3605</v>
      </c>
      <c r="D360" s="1">
        <v>2.54</v>
      </c>
      <c r="E360" s="1">
        <v>0</v>
      </c>
      <c r="F360" s="1">
        <v>0</v>
      </c>
      <c r="G360" s="1">
        <v>0</v>
      </c>
      <c r="H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6</v>
      </c>
      <c r="S360" s="1">
        <v>0</v>
      </c>
      <c r="T360" s="1">
        <v>0</v>
      </c>
      <c r="U360" s="1">
        <v>0</v>
      </c>
      <c r="V360" s="1">
        <v>0</v>
      </c>
      <c r="W360" s="1">
        <v>6</v>
      </c>
      <c r="X360" s="1">
        <v>0</v>
      </c>
      <c r="Y360" s="2" t="s">
        <v>298</v>
      </c>
      <c r="Z360" s="1" t="s">
        <v>738</v>
      </c>
      <c r="AC360" s="1">
        <v>2.54</v>
      </c>
    </row>
    <row r="361" spans="1:29" x14ac:dyDescent="0.3">
      <c r="A361" s="2" t="s">
        <v>739</v>
      </c>
      <c r="B361" s="2" t="s">
        <v>3249</v>
      </c>
      <c r="C361" s="2" t="s">
        <v>3606</v>
      </c>
      <c r="D361" s="1">
        <v>67.8</v>
      </c>
      <c r="E361" s="1">
        <v>0</v>
      </c>
      <c r="F361" s="1">
        <v>128.82</v>
      </c>
      <c r="G361" s="1">
        <v>0</v>
      </c>
      <c r="H361" s="1">
        <v>128.82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1000</v>
      </c>
      <c r="S361" s="1">
        <v>0</v>
      </c>
      <c r="T361" s="1">
        <v>1190</v>
      </c>
      <c r="U361" s="1">
        <v>0</v>
      </c>
      <c r="V361" s="1">
        <v>1190</v>
      </c>
      <c r="W361" s="1">
        <v>2190</v>
      </c>
      <c r="X361" s="1">
        <v>0</v>
      </c>
      <c r="Y361" s="2" t="s">
        <v>298</v>
      </c>
      <c r="Z361" s="1" t="s">
        <v>740</v>
      </c>
      <c r="AC361" s="1">
        <v>196.62</v>
      </c>
    </row>
    <row r="362" spans="1:29" x14ac:dyDescent="0.3">
      <c r="A362" s="2" t="s">
        <v>741</v>
      </c>
      <c r="B362" s="2" t="s">
        <v>3249</v>
      </c>
      <c r="C362" s="2" t="s">
        <v>3607</v>
      </c>
      <c r="D362" s="1">
        <v>7118.64</v>
      </c>
      <c r="E362" s="1">
        <v>0</v>
      </c>
      <c r="F362" s="1">
        <v>0</v>
      </c>
      <c r="G362" s="1">
        <v>0</v>
      </c>
      <c r="H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140000</v>
      </c>
      <c r="S362" s="1">
        <v>0</v>
      </c>
      <c r="T362" s="1">
        <v>0</v>
      </c>
      <c r="U362" s="1">
        <v>0</v>
      </c>
      <c r="V362" s="1">
        <v>0</v>
      </c>
      <c r="W362" s="1">
        <v>140000</v>
      </c>
      <c r="X362" s="1">
        <v>0</v>
      </c>
      <c r="Y362" s="2" t="s">
        <v>298</v>
      </c>
      <c r="Z362" s="1" t="s">
        <v>742</v>
      </c>
      <c r="AC362" s="1">
        <v>7118.64</v>
      </c>
    </row>
    <row r="363" spans="1:29" x14ac:dyDescent="0.3">
      <c r="A363" s="2" t="s">
        <v>743</v>
      </c>
      <c r="B363" s="2" t="s">
        <v>3249</v>
      </c>
      <c r="C363" s="2" t="s">
        <v>3608</v>
      </c>
      <c r="D363" s="1">
        <v>1555.93</v>
      </c>
      <c r="E363" s="1">
        <v>0</v>
      </c>
      <c r="F363" s="1">
        <v>0</v>
      </c>
      <c r="G363" s="1">
        <v>0</v>
      </c>
      <c r="H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25500</v>
      </c>
      <c r="S363" s="1">
        <v>0</v>
      </c>
      <c r="T363" s="1">
        <v>0</v>
      </c>
      <c r="U363" s="1">
        <v>0</v>
      </c>
      <c r="V363" s="1">
        <v>0</v>
      </c>
      <c r="W363" s="1">
        <v>25500</v>
      </c>
      <c r="X363" s="1">
        <v>0</v>
      </c>
      <c r="Y363" s="2" t="s">
        <v>298</v>
      </c>
      <c r="Z363" s="1" t="s">
        <v>744</v>
      </c>
      <c r="AC363" s="1">
        <v>1555.93</v>
      </c>
    </row>
    <row r="364" spans="1:29" x14ac:dyDescent="0.3">
      <c r="A364" s="2" t="s">
        <v>745</v>
      </c>
      <c r="B364" s="2" t="s">
        <v>3249</v>
      </c>
      <c r="C364" s="2" t="s">
        <v>3609</v>
      </c>
      <c r="D364" s="1">
        <v>0</v>
      </c>
      <c r="E364" s="1">
        <v>0</v>
      </c>
      <c r="F364" s="1">
        <v>2.54</v>
      </c>
      <c r="G364" s="1">
        <v>0</v>
      </c>
      <c r="H364" s="1">
        <v>2.54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1</v>
      </c>
      <c r="U364" s="1">
        <v>0</v>
      </c>
      <c r="V364" s="1">
        <v>1</v>
      </c>
      <c r="W364" s="1">
        <v>1</v>
      </c>
      <c r="X364" s="1">
        <v>0</v>
      </c>
      <c r="Y364" s="2" t="s">
        <v>298</v>
      </c>
      <c r="Z364" s="1" t="s">
        <v>746</v>
      </c>
      <c r="AC364" s="1">
        <v>2.54</v>
      </c>
    </row>
    <row r="365" spans="1:29" x14ac:dyDescent="0.3">
      <c r="A365" s="2" t="s">
        <v>747</v>
      </c>
      <c r="B365" s="2" t="s">
        <v>3249</v>
      </c>
      <c r="C365" s="2" t="s">
        <v>3610</v>
      </c>
      <c r="D365" s="1">
        <v>187.29</v>
      </c>
      <c r="E365" s="1">
        <v>0</v>
      </c>
      <c r="F365" s="1">
        <v>0</v>
      </c>
      <c r="G365" s="1">
        <v>0</v>
      </c>
      <c r="H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1300</v>
      </c>
      <c r="S365" s="1">
        <v>0</v>
      </c>
      <c r="T365" s="1">
        <v>0</v>
      </c>
      <c r="U365" s="1">
        <v>0</v>
      </c>
      <c r="V365" s="1">
        <v>0</v>
      </c>
      <c r="W365" s="1">
        <v>1300</v>
      </c>
      <c r="X365" s="1">
        <v>0</v>
      </c>
      <c r="Y365" s="2" t="s">
        <v>298</v>
      </c>
      <c r="Z365" s="1" t="s">
        <v>748</v>
      </c>
      <c r="AC365" s="1">
        <v>187.29</v>
      </c>
    </row>
    <row r="366" spans="1:29" x14ac:dyDescent="0.3">
      <c r="A366" s="2" t="s">
        <v>749</v>
      </c>
      <c r="B366" s="2" t="s">
        <v>3249</v>
      </c>
      <c r="C366" s="2" t="s">
        <v>3611</v>
      </c>
      <c r="D366" s="1">
        <v>11499.38</v>
      </c>
      <c r="E366" s="1">
        <v>0</v>
      </c>
      <c r="F366" s="1">
        <v>0</v>
      </c>
      <c r="G366" s="1">
        <v>0</v>
      </c>
      <c r="H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12736</v>
      </c>
      <c r="S366" s="1">
        <v>0</v>
      </c>
      <c r="T366" s="1">
        <v>0</v>
      </c>
      <c r="U366" s="1">
        <v>0</v>
      </c>
      <c r="V366" s="1">
        <v>0</v>
      </c>
      <c r="W366" s="1">
        <v>12736</v>
      </c>
      <c r="X366" s="1">
        <v>0</v>
      </c>
      <c r="Y366" s="2" t="s">
        <v>298</v>
      </c>
      <c r="Z366" s="1" t="s">
        <v>750</v>
      </c>
      <c r="AC366" s="1">
        <v>11499.38</v>
      </c>
    </row>
    <row r="367" spans="1:29" x14ac:dyDescent="0.3">
      <c r="A367" s="2" t="s">
        <v>751</v>
      </c>
      <c r="B367" s="2" t="s">
        <v>3249</v>
      </c>
      <c r="C367" s="2" t="s">
        <v>3612</v>
      </c>
      <c r="D367" s="1">
        <v>30</v>
      </c>
      <c r="E367" s="1">
        <v>0</v>
      </c>
      <c r="F367" s="1">
        <v>0</v>
      </c>
      <c r="G367" s="1">
        <v>0</v>
      </c>
      <c r="H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1</v>
      </c>
      <c r="S367" s="1">
        <v>0</v>
      </c>
      <c r="T367" s="1">
        <v>0</v>
      </c>
      <c r="U367" s="1">
        <v>0</v>
      </c>
      <c r="V367" s="1">
        <v>0</v>
      </c>
      <c r="W367" s="1">
        <v>1</v>
      </c>
      <c r="X367" s="1">
        <v>0</v>
      </c>
      <c r="Y367" s="2" t="s">
        <v>298</v>
      </c>
      <c r="Z367" s="1" t="s">
        <v>752</v>
      </c>
      <c r="AC367" s="1">
        <v>30</v>
      </c>
    </row>
    <row r="368" spans="1:29" x14ac:dyDescent="0.3">
      <c r="A368" s="2" t="s">
        <v>753</v>
      </c>
      <c r="B368" s="2" t="s">
        <v>3249</v>
      </c>
      <c r="C368" s="2" t="s">
        <v>3613</v>
      </c>
      <c r="D368" s="1">
        <v>190.68</v>
      </c>
      <c r="E368" s="1">
        <v>0</v>
      </c>
      <c r="F368" s="1">
        <v>3.81</v>
      </c>
      <c r="G368" s="1">
        <v>0</v>
      </c>
      <c r="H368" s="1">
        <v>3.81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300</v>
      </c>
      <c r="S368" s="1">
        <v>0</v>
      </c>
      <c r="T368" s="1">
        <v>5</v>
      </c>
      <c r="U368" s="1">
        <v>0</v>
      </c>
      <c r="V368" s="1">
        <v>5</v>
      </c>
      <c r="W368" s="1">
        <v>305</v>
      </c>
      <c r="X368" s="1">
        <v>0</v>
      </c>
      <c r="Y368" s="2" t="s">
        <v>298</v>
      </c>
      <c r="Z368" s="1" t="s">
        <v>754</v>
      </c>
      <c r="AC368" s="1">
        <v>194.49</v>
      </c>
    </row>
    <row r="369" spans="1:29" x14ac:dyDescent="0.3">
      <c r="A369" s="2" t="s">
        <v>755</v>
      </c>
      <c r="B369" s="2" t="s">
        <v>3249</v>
      </c>
      <c r="C369" s="2" t="s">
        <v>3614</v>
      </c>
      <c r="D369" s="1">
        <v>16.95</v>
      </c>
      <c r="E369" s="1">
        <v>0</v>
      </c>
      <c r="F369" s="1">
        <v>0</v>
      </c>
      <c r="G369" s="1">
        <v>0</v>
      </c>
      <c r="H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1</v>
      </c>
      <c r="S369" s="1">
        <v>0</v>
      </c>
      <c r="T369" s="1">
        <v>0</v>
      </c>
      <c r="U369" s="1">
        <v>0</v>
      </c>
      <c r="V369" s="1">
        <v>0</v>
      </c>
      <c r="W369" s="1">
        <v>1</v>
      </c>
      <c r="X369" s="1">
        <v>0</v>
      </c>
      <c r="Y369" s="2" t="s">
        <v>298</v>
      </c>
      <c r="Z369" s="1" t="s">
        <v>756</v>
      </c>
      <c r="AC369" s="1">
        <v>16.95</v>
      </c>
    </row>
    <row r="370" spans="1:29" x14ac:dyDescent="0.3">
      <c r="A370" s="2" t="s">
        <v>757</v>
      </c>
      <c r="B370" s="2" t="s">
        <v>3249</v>
      </c>
      <c r="C370" s="2" t="s">
        <v>3615</v>
      </c>
      <c r="D370" s="1">
        <v>13524.6</v>
      </c>
      <c r="E370" s="1">
        <v>0</v>
      </c>
      <c r="F370" s="1">
        <v>0</v>
      </c>
      <c r="G370" s="1">
        <v>0</v>
      </c>
      <c r="H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9105</v>
      </c>
      <c r="S370" s="1">
        <v>0</v>
      </c>
      <c r="T370" s="1">
        <v>0</v>
      </c>
      <c r="U370" s="1">
        <v>0</v>
      </c>
      <c r="V370" s="1">
        <v>0</v>
      </c>
      <c r="W370" s="1">
        <v>9105</v>
      </c>
      <c r="X370" s="1">
        <v>0</v>
      </c>
      <c r="Y370" s="2" t="s">
        <v>298</v>
      </c>
      <c r="Z370" s="1" t="s">
        <v>758</v>
      </c>
      <c r="AC370" s="1">
        <v>13524.6</v>
      </c>
    </row>
    <row r="371" spans="1:29" x14ac:dyDescent="0.3">
      <c r="A371" s="2" t="s">
        <v>759</v>
      </c>
      <c r="B371" s="2" t="s">
        <v>3249</v>
      </c>
      <c r="C371" s="2" t="s">
        <v>3616</v>
      </c>
      <c r="D371" s="1">
        <v>25.43</v>
      </c>
      <c r="E371" s="1">
        <v>0</v>
      </c>
      <c r="F371" s="1">
        <v>0</v>
      </c>
      <c r="G371" s="1">
        <v>0</v>
      </c>
      <c r="H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5</v>
      </c>
      <c r="S371" s="1">
        <v>0</v>
      </c>
      <c r="T371" s="1">
        <v>0</v>
      </c>
      <c r="U371" s="1">
        <v>0</v>
      </c>
      <c r="V371" s="1">
        <v>0</v>
      </c>
      <c r="W371" s="1">
        <v>5</v>
      </c>
      <c r="X371" s="1">
        <v>0</v>
      </c>
      <c r="Y371" s="2" t="s">
        <v>298</v>
      </c>
      <c r="Z371" s="1" t="s">
        <v>760</v>
      </c>
      <c r="AC371" s="1">
        <v>25.43</v>
      </c>
    </row>
    <row r="372" spans="1:29" x14ac:dyDescent="0.3">
      <c r="A372" s="2" t="s">
        <v>761</v>
      </c>
      <c r="B372" s="2" t="s">
        <v>3249</v>
      </c>
      <c r="C372" s="2" t="s">
        <v>3617</v>
      </c>
      <c r="D372" s="1">
        <v>415</v>
      </c>
      <c r="E372" s="1">
        <v>0</v>
      </c>
      <c r="F372" s="1">
        <v>0</v>
      </c>
      <c r="G372" s="1">
        <v>0</v>
      </c>
      <c r="H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1</v>
      </c>
      <c r="S372" s="1">
        <v>0</v>
      </c>
      <c r="T372" s="1">
        <v>0</v>
      </c>
      <c r="U372" s="1">
        <v>0</v>
      </c>
      <c r="V372" s="1">
        <v>0</v>
      </c>
      <c r="W372" s="1">
        <v>1</v>
      </c>
      <c r="X372" s="1">
        <v>0</v>
      </c>
      <c r="Y372" s="2" t="s">
        <v>298</v>
      </c>
      <c r="Z372" s="1" t="s">
        <v>762</v>
      </c>
      <c r="AC372" s="1">
        <v>415</v>
      </c>
    </row>
    <row r="373" spans="1:29" x14ac:dyDescent="0.3">
      <c r="A373" s="2" t="s">
        <v>763</v>
      </c>
      <c r="B373" s="2" t="s">
        <v>3249</v>
      </c>
      <c r="C373" s="2" t="s">
        <v>3618</v>
      </c>
      <c r="D373" s="1">
        <v>340</v>
      </c>
      <c r="E373" s="1">
        <v>0</v>
      </c>
      <c r="F373" s="1">
        <v>0</v>
      </c>
      <c r="G373" s="1">
        <v>0</v>
      </c>
      <c r="H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1</v>
      </c>
      <c r="S373" s="1">
        <v>0</v>
      </c>
      <c r="T373" s="1">
        <v>0</v>
      </c>
      <c r="U373" s="1">
        <v>0</v>
      </c>
      <c r="V373" s="1">
        <v>0</v>
      </c>
      <c r="W373" s="1">
        <v>1</v>
      </c>
      <c r="X373" s="1">
        <v>0</v>
      </c>
      <c r="Y373" s="2" t="s">
        <v>298</v>
      </c>
      <c r="Z373" s="1" t="s">
        <v>764</v>
      </c>
      <c r="AC373" s="1">
        <v>340</v>
      </c>
    </row>
    <row r="374" spans="1:29" x14ac:dyDescent="0.3">
      <c r="A374" s="2" t="s">
        <v>765</v>
      </c>
      <c r="B374" s="2" t="s">
        <v>3249</v>
      </c>
      <c r="C374" s="2" t="s">
        <v>3619</v>
      </c>
      <c r="D374" s="1">
        <v>6.78</v>
      </c>
      <c r="E374" s="1">
        <v>0</v>
      </c>
      <c r="F374" s="1">
        <v>0</v>
      </c>
      <c r="G374" s="1">
        <v>0</v>
      </c>
      <c r="H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2</v>
      </c>
      <c r="S374" s="1">
        <v>0</v>
      </c>
      <c r="T374" s="1">
        <v>0</v>
      </c>
      <c r="U374" s="1">
        <v>0</v>
      </c>
      <c r="V374" s="1">
        <v>0</v>
      </c>
      <c r="W374" s="1">
        <v>2</v>
      </c>
      <c r="X374" s="1">
        <v>0</v>
      </c>
      <c r="Y374" s="2" t="s">
        <v>298</v>
      </c>
      <c r="Z374" s="1" t="s">
        <v>766</v>
      </c>
      <c r="AC374" s="1">
        <v>6.78</v>
      </c>
    </row>
    <row r="375" spans="1:29" x14ac:dyDescent="0.3">
      <c r="A375" s="2" t="s">
        <v>767</v>
      </c>
      <c r="B375" s="2" t="s">
        <v>3249</v>
      </c>
      <c r="C375" s="2" t="s">
        <v>768</v>
      </c>
      <c r="D375" s="1">
        <v>5.09</v>
      </c>
      <c r="E375" s="1">
        <v>0</v>
      </c>
      <c r="F375" s="1">
        <v>0</v>
      </c>
      <c r="G375" s="1">
        <v>0</v>
      </c>
      <c r="H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1</v>
      </c>
      <c r="S375" s="1">
        <v>0</v>
      </c>
      <c r="T375" s="1">
        <v>0</v>
      </c>
      <c r="U375" s="1">
        <v>0</v>
      </c>
      <c r="V375" s="1">
        <v>0</v>
      </c>
      <c r="W375" s="1">
        <v>1</v>
      </c>
      <c r="X375" s="1">
        <v>0</v>
      </c>
      <c r="Y375" s="2" t="s">
        <v>298</v>
      </c>
      <c r="Z375" s="1" t="s">
        <v>769</v>
      </c>
      <c r="AC375" s="1">
        <v>5.09</v>
      </c>
    </row>
    <row r="376" spans="1:29" x14ac:dyDescent="0.3">
      <c r="A376" s="2" t="s">
        <v>770</v>
      </c>
      <c r="B376" s="2" t="s">
        <v>3249</v>
      </c>
      <c r="C376" s="2" t="s">
        <v>3620</v>
      </c>
      <c r="D376" s="1">
        <v>270.92</v>
      </c>
      <c r="E376" s="1">
        <v>0</v>
      </c>
      <c r="F376" s="1">
        <v>0</v>
      </c>
      <c r="G376" s="1">
        <v>0</v>
      </c>
      <c r="H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3552</v>
      </c>
      <c r="S376" s="1">
        <v>0</v>
      </c>
      <c r="T376" s="1">
        <v>0</v>
      </c>
      <c r="U376" s="1">
        <v>0</v>
      </c>
      <c r="V376" s="1">
        <v>0</v>
      </c>
      <c r="W376" s="1">
        <v>3552</v>
      </c>
      <c r="X376" s="1">
        <v>0</v>
      </c>
      <c r="Y376" s="2" t="s">
        <v>298</v>
      </c>
      <c r="Z376" s="1" t="s">
        <v>771</v>
      </c>
      <c r="AC376" s="1">
        <v>270.92</v>
      </c>
    </row>
    <row r="377" spans="1:29" x14ac:dyDescent="0.3">
      <c r="A377" s="2" t="s">
        <v>772</v>
      </c>
      <c r="B377" s="2" t="s">
        <v>3249</v>
      </c>
      <c r="C377" s="2" t="s">
        <v>3621</v>
      </c>
      <c r="D377" s="1">
        <v>84.75</v>
      </c>
      <c r="E377" s="1">
        <v>0</v>
      </c>
      <c r="F377" s="1">
        <v>0</v>
      </c>
      <c r="G377" s="1">
        <v>0</v>
      </c>
      <c r="H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50</v>
      </c>
      <c r="S377" s="1">
        <v>0</v>
      </c>
      <c r="T377" s="1">
        <v>0</v>
      </c>
      <c r="U377" s="1">
        <v>0</v>
      </c>
      <c r="V377" s="1">
        <v>0</v>
      </c>
      <c r="W377" s="1">
        <v>50</v>
      </c>
      <c r="X377" s="1">
        <v>0</v>
      </c>
      <c r="Y377" s="2" t="s">
        <v>359</v>
      </c>
      <c r="Z377" s="1" t="s">
        <v>773</v>
      </c>
      <c r="AC377" s="1">
        <v>84.75</v>
      </c>
    </row>
    <row r="378" spans="1:29" x14ac:dyDescent="0.3">
      <c r="A378" s="2" t="s">
        <v>774</v>
      </c>
      <c r="B378" s="2" t="s">
        <v>3249</v>
      </c>
      <c r="C378" s="2" t="s">
        <v>3622</v>
      </c>
      <c r="D378" s="1">
        <v>84.28</v>
      </c>
      <c r="E378" s="1">
        <v>0</v>
      </c>
      <c r="F378" s="1">
        <v>0</v>
      </c>
      <c r="G378" s="1">
        <v>0</v>
      </c>
      <c r="H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91</v>
      </c>
      <c r="S378" s="1">
        <v>0</v>
      </c>
      <c r="T378" s="1">
        <v>0</v>
      </c>
      <c r="U378" s="1">
        <v>0</v>
      </c>
      <c r="V378" s="1">
        <v>0</v>
      </c>
      <c r="W378" s="1">
        <v>91</v>
      </c>
      <c r="X378" s="1">
        <v>0</v>
      </c>
      <c r="Y378" s="2" t="s">
        <v>359</v>
      </c>
      <c r="Z378" s="1" t="s">
        <v>775</v>
      </c>
      <c r="AC378" s="1">
        <v>84.28</v>
      </c>
    </row>
    <row r="379" spans="1:29" x14ac:dyDescent="0.3">
      <c r="A379" s="2" t="s">
        <v>776</v>
      </c>
      <c r="B379" s="2" t="s">
        <v>3249</v>
      </c>
      <c r="C379" s="2" t="s">
        <v>3623</v>
      </c>
      <c r="D379" s="1">
        <v>58</v>
      </c>
      <c r="E379" s="1">
        <v>0</v>
      </c>
      <c r="F379" s="1">
        <v>0</v>
      </c>
      <c r="G379" s="1">
        <v>0</v>
      </c>
      <c r="H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1</v>
      </c>
      <c r="S379" s="1">
        <v>0</v>
      </c>
      <c r="T379" s="1">
        <v>0</v>
      </c>
      <c r="U379" s="1">
        <v>0</v>
      </c>
      <c r="V379" s="1">
        <v>0</v>
      </c>
      <c r="W379" s="1">
        <v>1</v>
      </c>
      <c r="X379" s="1">
        <v>0</v>
      </c>
      <c r="Y379" s="2" t="s">
        <v>298</v>
      </c>
      <c r="Z379" s="1" t="s">
        <v>777</v>
      </c>
      <c r="AC379" s="1">
        <v>58</v>
      </c>
    </row>
    <row r="380" spans="1:29" x14ac:dyDescent="0.3">
      <c r="A380" s="2" t="s">
        <v>778</v>
      </c>
      <c r="B380" s="2" t="s">
        <v>3249</v>
      </c>
      <c r="C380" s="2" t="s">
        <v>3624</v>
      </c>
      <c r="D380" s="1">
        <v>50</v>
      </c>
      <c r="E380" s="1">
        <v>0</v>
      </c>
      <c r="F380" s="1">
        <v>0</v>
      </c>
      <c r="G380" s="1">
        <v>0</v>
      </c>
      <c r="H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1</v>
      </c>
      <c r="S380" s="1">
        <v>0</v>
      </c>
      <c r="T380" s="1">
        <v>0</v>
      </c>
      <c r="U380" s="1">
        <v>0</v>
      </c>
      <c r="V380" s="1">
        <v>0</v>
      </c>
      <c r="W380" s="1">
        <v>1</v>
      </c>
      <c r="X380" s="1">
        <v>0</v>
      </c>
      <c r="Y380" s="2" t="s">
        <v>298</v>
      </c>
      <c r="Z380" s="1" t="s">
        <v>779</v>
      </c>
      <c r="AC380" s="1">
        <v>50</v>
      </c>
    </row>
    <row r="381" spans="1:29" x14ac:dyDescent="0.3">
      <c r="A381" s="2" t="s">
        <v>780</v>
      </c>
      <c r="B381" s="2" t="s">
        <v>3249</v>
      </c>
      <c r="C381" s="2" t="s">
        <v>3625</v>
      </c>
      <c r="D381" s="1">
        <v>235</v>
      </c>
      <c r="E381" s="1">
        <v>0</v>
      </c>
      <c r="F381" s="1">
        <v>35</v>
      </c>
      <c r="G381" s="1">
        <v>0</v>
      </c>
      <c r="H381" s="1">
        <v>35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2</v>
      </c>
      <c r="S381" s="1">
        <v>0</v>
      </c>
      <c r="T381" s="1">
        <v>1</v>
      </c>
      <c r="U381" s="1">
        <v>0</v>
      </c>
      <c r="V381" s="1">
        <v>1</v>
      </c>
      <c r="W381" s="1">
        <v>3</v>
      </c>
      <c r="X381" s="1">
        <v>0</v>
      </c>
      <c r="Y381" s="2" t="s">
        <v>298</v>
      </c>
      <c r="Z381" s="1" t="s">
        <v>781</v>
      </c>
      <c r="AC381" s="1">
        <v>270</v>
      </c>
    </row>
    <row r="382" spans="1:29" x14ac:dyDescent="0.3">
      <c r="A382" s="2" t="s">
        <v>782</v>
      </c>
      <c r="B382" s="2" t="s">
        <v>3249</v>
      </c>
      <c r="C382" s="2" t="s">
        <v>3626</v>
      </c>
      <c r="D382" s="1">
        <v>0</v>
      </c>
      <c r="E382" s="1">
        <v>0</v>
      </c>
      <c r="F382" s="1">
        <v>4.66</v>
      </c>
      <c r="G382" s="1">
        <v>0</v>
      </c>
      <c r="H382" s="1">
        <v>4.66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1</v>
      </c>
      <c r="U382" s="1">
        <v>0</v>
      </c>
      <c r="V382" s="1">
        <v>1</v>
      </c>
      <c r="W382" s="1">
        <v>1</v>
      </c>
      <c r="X382" s="1">
        <v>0</v>
      </c>
      <c r="Y382" s="2" t="s">
        <v>298</v>
      </c>
      <c r="Z382" s="1" t="s">
        <v>783</v>
      </c>
      <c r="AC382" s="1">
        <v>4.66</v>
      </c>
    </row>
    <row r="383" spans="1:29" x14ac:dyDescent="0.3">
      <c r="A383" s="2" t="s">
        <v>784</v>
      </c>
      <c r="B383" s="2" t="s">
        <v>3249</v>
      </c>
      <c r="C383" s="2" t="s">
        <v>3627</v>
      </c>
      <c r="D383" s="1">
        <v>33.9</v>
      </c>
      <c r="E383" s="1">
        <v>0</v>
      </c>
      <c r="F383" s="1">
        <v>0</v>
      </c>
      <c r="G383" s="1">
        <v>0</v>
      </c>
      <c r="H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1</v>
      </c>
      <c r="S383" s="1">
        <v>0</v>
      </c>
      <c r="T383" s="1">
        <v>0</v>
      </c>
      <c r="U383" s="1">
        <v>0</v>
      </c>
      <c r="V383" s="1">
        <v>0</v>
      </c>
      <c r="W383" s="1">
        <v>1</v>
      </c>
      <c r="X383" s="1">
        <v>0</v>
      </c>
      <c r="Y383" s="2" t="s">
        <v>298</v>
      </c>
      <c r="Z383" s="1" t="s">
        <v>785</v>
      </c>
      <c r="AC383" s="1">
        <v>33.9</v>
      </c>
    </row>
    <row r="384" spans="1:29" x14ac:dyDescent="0.3">
      <c r="A384" s="2" t="s">
        <v>786</v>
      </c>
      <c r="B384" s="2" t="s">
        <v>3249</v>
      </c>
      <c r="C384" s="2" t="s">
        <v>3628</v>
      </c>
      <c r="D384" s="1">
        <v>0</v>
      </c>
      <c r="E384" s="1">
        <v>0</v>
      </c>
      <c r="F384" s="1">
        <v>110.16</v>
      </c>
      <c r="G384" s="1">
        <v>0</v>
      </c>
      <c r="H384" s="1">
        <v>110.16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2</v>
      </c>
      <c r="U384" s="1">
        <v>0</v>
      </c>
      <c r="V384" s="1">
        <v>2</v>
      </c>
      <c r="W384" s="1">
        <v>2</v>
      </c>
      <c r="X384" s="1">
        <v>0</v>
      </c>
      <c r="Y384" s="2" t="s">
        <v>298</v>
      </c>
      <c r="Z384" s="1" t="s">
        <v>787</v>
      </c>
      <c r="AC384" s="1">
        <v>110.16</v>
      </c>
    </row>
    <row r="385" spans="1:29" x14ac:dyDescent="0.3">
      <c r="A385" s="2" t="s">
        <v>788</v>
      </c>
      <c r="B385" s="2" t="s">
        <v>3249</v>
      </c>
      <c r="C385" s="2" t="s">
        <v>3629</v>
      </c>
      <c r="D385" s="1">
        <v>53.39</v>
      </c>
      <c r="E385" s="1">
        <v>0</v>
      </c>
      <c r="F385" s="1">
        <v>0</v>
      </c>
      <c r="G385" s="1">
        <v>0</v>
      </c>
      <c r="H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10.5</v>
      </c>
      <c r="S385" s="1">
        <v>0</v>
      </c>
      <c r="T385" s="1">
        <v>0</v>
      </c>
      <c r="U385" s="1">
        <v>0</v>
      </c>
      <c r="V385" s="1">
        <v>0</v>
      </c>
      <c r="W385" s="1">
        <v>10.5</v>
      </c>
      <c r="X385" s="1">
        <v>0</v>
      </c>
      <c r="Y385" s="2" t="s">
        <v>288</v>
      </c>
      <c r="Z385" s="1" t="s">
        <v>789</v>
      </c>
      <c r="AC385" s="1">
        <v>53.39</v>
      </c>
    </row>
    <row r="386" spans="1:29" x14ac:dyDescent="0.3">
      <c r="A386" s="2" t="s">
        <v>790</v>
      </c>
      <c r="B386" s="2" t="s">
        <v>3249</v>
      </c>
      <c r="C386" s="2" t="s">
        <v>3630</v>
      </c>
      <c r="D386" s="1">
        <v>186.44</v>
      </c>
      <c r="E386" s="1">
        <v>0</v>
      </c>
      <c r="F386" s="1">
        <v>0</v>
      </c>
      <c r="G386" s="1">
        <v>0</v>
      </c>
      <c r="H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10</v>
      </c>
      <c r="S386" s="1">
        <v>0</v>
      </c>
      <c r="T386" s="1">
        <v>0</v>
      </c>
      <c r="U386" s="1">
        <v>0</v>
      </c>
      <c r="V386" s="1">
        <v>0</v>
      </c>
      <c r="W386" s="1">
        <v>10</v>
      </c>
      <c r="X386" s="1">
        <v>0</v>
      </c>
      <c r="Y386" s="2" t="s">
        <v>298</v>
      </c>
      <c r="Z386" s="1" t="s">
        <v>791</v>
      </c>
      <c r="AC386" s="1">
        <v>186.44</v>
      </c>
    </row>
    <row r="387" spans="1:29" x14ac:dyDescent="0.3">
      <c r="A387" s="2" t="s">
        <v>792</v>
      </c>
      <c r="B387" s="2" t="s">
        <v>3249</v>
      </c>
      <c r="C387" s="2" t="s">
        <v>3631</v>
      </c>
      <c r="D387" s="1">
        <v>213.55</v>
      </c>
      <c r="E387" s="1">
        <v>0</v>
      </c>
      <c r="F387" s="1">
        <v>0</v>
      </c>
      <c r="G387" s="1">
        <v>0</v>
      </c>
      <c r="H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6</v>
      </c>
      <c r="S387" s="1">
        <v>0</v>
      </c>
      <c r="T387" s="1">
        <v>0</v>
      </c>
      <c r="U387" s="1">
        <v>0</v>
      </c>
      <c r="V387" s="1">
        <v>0</v>
      </c>
      <c r="W387" s="1">
        <v>6</v>
      </c>
      <c r="X387" s="1">
        <v>0</v>
      </c>
      <c r="Y387" s="2" t="s">
        <v>298</v>
      </c>
      <c r="Z387" s="1" t="s">
        <v>793</v>
      </c>
      <c r="AC387" s="1">
        <v>213.55</v>
      </c>
    </row>
    <row r="388" spans="1:29" x14ac:dyDescent="0.3">
      <c r="A388" s="2" t="s">
        <v>794</v>
      </c>
      <c r="B388" s="2" t="s">
        <v>3249</v>
      </c>
      <c r="C388" s="2" t="s">
        <v>3632</v>
      </c>
      <c r="D388" s="1">
        <v>23.72</v>
      </c>
      <c r="E388" s="1">
        <v>0</v>
      </c>
      <c r="F388" s="1">
        <v>0</v>
      </c>
      <c r="G388" s="1">
        <v>0</v>
      </c>
      <c r="H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</v>
      </c>
      <c r="S388" s="1">
        <v>0</v>
      </c>
      <c r="T388" s="1">
        <v>0</v>
      </c>
      <c r="U388" s="1">
        <v>0</v>
      </c>
      <c r="V388" s="1">
        <v>0</v>
      </c>
      <c r="W388" s="1">
        <v>4</v>
      </c>
      <c r="X388" s="1">
        <v>0</v>
      </c>
      <c r="Y388" s="2" t="s">
        <v>298</v>
      </c>
      <c r="Z388" s="1" t="s">
        <v>795</v>
      </c>
      <c r="AC388" s="1">
        <v>23.72</v>
      </c>
    </row>
    <row r="389" spans="1:29" x14ac:dyDescent="0.3">
      <c r="A389" s="2" t="s">
        <v>796</v>
      </c>
      <c r="B389" s="2" t="s">
        <v>3249</v>
      </c>
      <c r="C389" s="2" t="s">
        <v>3633</v>
      </c>
      <c r="D389" s="1">
        <v>177.97</v>
      </c>
      <c r="E389" s="1">
        <v>0</v>
      </c>
      <c r="F389" s="1">
        <v>0</v>
      </c>
      <c r="G389" s="1">
        <v>0</v>
      </c>
      <c r="H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21</v>
      </c>
      <c r="S389" s="1">
        <v>0</v>
      </c>
      <c r="T389" s="1">
        <v>0</v>
      </c>
      <c r="U389" s="1">
        <v>0</v>
      </c>
      <c r="V389" s="1">
        <v>0</v>
      </c>
      <c r="W389" s="1">
        <v>21</v>
      </c>
      <c r="X389" s="1">
        <v>0</v>
      </c>
      <c r="Y389" s="2" t="s">
        <v>410</v>
      </c>
      <c r="Z389" s="1" t="s">
        <v>797</v>
      </c>
      <c r="AC389" s="1">
        <v>177.97</v>
      </c>
    </row>
    <row r="390" spans="1:29" x14ac:dyDescent="0.3">
      <c r="A390" s="2" t="s">
        <v>798</v>
      </c>
      <c r="B390" s="2" t="s">
        <v>3249</v>
      </c>
      <c r="C390" s="2" t="s">
        <v>3634</v>
      </c>
      <c r="D390" s="1">
        <v>7884.79</v>
      </c>
      <c r="E390" s="1">
        <v>0</v>
      </c>
      <c r="F390" s="1">
        <v>0</v>
      </c>
      <c r="G390" s="1">
        <v>0</v>
      </c>
      <c r="H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</v>
      </c>
      <c r="S390" s="1">
        <v>0</v>
      </c>
      <c r="T390" s="1">
        <v>0</v>
      </c>
      <c r="U390" s="1">
        <v>0</v>
      </c>
      <c r="V390" s="1">
        <v>0</v>
      </c>
      <c r="W390" s="1">
        <v>4</v>
      </c>
      <c r="X390" s="1">
        <v>0</v>
      </c>
      <c r="Y390" s="2" t="s">
        <v>298</v>
      </c>
      <c r="Z390" s="1" t="s">
        <v>799</v>
      </c>
      <c r="AC390" s="1">
        <v>7884.79</v>
      </c>
    </row>
    <row r="391" spans="1:29" x14ac:dyDescent="0.3">
      <c r="A391" s="2" t="s">
        <v>800</v>
      </c>
      <c r="B391" s="2" t="s">
        <v>3249</v>
      </c>
      <c r="C391" s="2" t="s">
        <v>3635</v>
      </c>
      <c r="D391" s="1">
        <v>1159.1400000000001</v>
      </c>
      <c r="E391" s="1">
        <v>0</v>
      </c>
      <c r="F391" s="1">
        <v>0</v>
      </c>
      <c r="G391" s="1">
        <v>0</v>
      </c>
      <c r="H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1</v>
      </c>
      <c r="S391" s="1">
        <v>0</v>
      </c>
      <c r="T391" s="1">
        <v>0</v>
      </c>
      <c r="U391" s="1">
        <v>0</v>
      </c>
      <c r="V391" s="1">
        <v>0</v>
      </c>
      <c r="W391" s="1">
        <v>1</v>
      </c>
      <c r="X391" s="1">
        <v>0</v>
      </c>
      <c r="Y391" s="2" t="s">
        <v>298</v>
      </c>
      <c r="Z391" s="1" t="s">
        <v>801</v>
      </c>
      <c r="AC391" s="1">
        <v>1159.1400000000001</v>
      </c>
    </row>
    <row r="392" spans="1:29" x14ac:dyDescent="0.3">
      <c r="A392" s="2" t="s">
        <v>802</v>
      </c>
      <c r="B392" s="2" t="s">
        <v>3249</v>
      </c>
      <c r="C392" s="2" t="s">
        <v>3636</v>
      </c>
      <c r="D392" s="1">
        <v>27.76</v>
      </c>
      <c r="E392" s="1">
        <v>0</v>
      </c>
      <c r="F392" s="1">
        <v>0</v>
      </c>
      <c r="G392" s="1">
        <v>0</v>
      </c>
      <c r="H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10</v>
      </c>
      <c r="S392" s="1">
        <v>0</v>
      </c>
      <c r="T392" s="1">
        <v>0</v>
      </c>
      <c r="U392" s="1">
        <v>0</v>
      </c>
      <c r="V392" s="1">
        <v>0</v>
      </c>
      <c r="W392" s="1">
        <v>10</v>
      </c>
      <c r="X392" s="1">
        <v>0</v>
      </c>
      <c r="Y392" s="2" t="s">
        <v>298</v>
      </c>
      <c r="Z392" s="1" t="s">
        <v>803</v>
      </c>
      <c r="AC392" s="1">
        <v>27.76</v>
      </c>
    </row>
    <row r="393" spans="1:29" x14ac:dyDescent="0.3">
      <c r="A393" s="2" t="s">
        <v>804</v>
      </c>
      <c r="B393" s="2" t="s">
        <v>3249</v>
      </c>
      <c r="C393" s="2" t="s">
        <v>3637</v>
      </c>
      <c r="D393" s="1">
        <v>27.76</v>
      </c>
      <c r="E393" s="1">
        <v>0</v>
      </c>
      <c r="F393" s="1">
        <v>0</v>
      </c>
      <c r="G393" s="1">
        <v>0</v>
      </c>
      <c r="H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1</v>
      </c>
      <c r="S393" s="1">
        <v>0</v>
      </c>
      <c r="T393" s="1">
        <v>0</v>
      </c>
      <c r="U393" s="1">
        <v>0</v>
      </c>
      <c r="V393" s="1">
        <v>0</v>
      </c>
      <c r="W393" s="1">
        <v>1</v>
      </c>
      <c r="X393" s="1">
        <v>0</v>
      </c>
      <c r="Y393" s="2" t="s">
        <v>298</v>
      </c>
      <c r="Z393" s="1" t="s">
        <v>805</v>
      </c>
      <c r="AC393" s="1">
        <v>27.76</v>
      </c>
    </row>
    <row r="394" spans="1:29" x14ac:dyDescent="0.3">
      <c r="A394" s="2" t="s">
        <v>806</v>
      </c>
      <c r="B394" s="2" t="s">
        <v>3249</v>
      </c>
      <c r="C394" s="2" t="s">
        <v>3638</v>
      </c>
      <c r="D394" s="1">
        <v>198.34</v>
      </c>
      <c r="E394" s="1">
        <v>0</v>
      </c>
      <c r="F394" s="1">
        <v>0</v>
      </c>
      <c r="G394" s="1">
        <v>0</v>
      </c>
      <c r="H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5</v>
      </c>
      <c r="S394" s="1">
        <v>0</v>
      </c>
      <c r="T394" s="1">
        <v>0</v>
      </c>
      <c r="U394" s="1">
        <v>0</v>
      </c>
      <c r="V394" s="1">
        <v>0</v>
      </c>
      <c r="W394" s="1">
        <v>5</v>
      </c>
      <c r="X394" s="1">
        <v>0</v>
      </c>
      <c r="Y394" s="2" t="s">
        <v>298</v>
      </c>
      <c r="Z394" s="1" t="s">
        <v>807</v>
      </c>
      <c r="AC394" s="1">
        <v>198.34</v>
      </c>
    </row>
    <row r="395" spans="1:29" x14ac:dyDescent="0.3">
      <c r="A395" s="2" t="s">
        <v>808</v>
      </c>
      <c r="B395" s="2" t="s">
        <v>3249</v>
      </c>
      <c r="C395" s="2" t="s">
        <v>3639</v>
      </c>
      <c r="D395" s="1">
        <v>226.66</v>
      </c>
      <c r="E395" s="1">
        <v>0</v>
      </c>
      <c r="F395" s="1">
        <v>0</v>
      </c>
      <c r="G395" s="1">
        <v>0</v>
      </c>
      <c r="H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2</v>
      </c>
      <c r="S395" s="1">
        <v>0</v>
      </c>
      <c r="T395" s="1">
        <v>0</v>
      </c>
      <c r="U395" s="1">
        <v>0</v>
      </c>
      <c r="V395" s="1">
        <v>0</v>
      </c>
      <c r="W395" s="1">
        <v>2</v>
      </c>
      <c r="X395" s="1">
        <v>0</v>
      </c>
      <c r="Y395" s="2" t="s">
        <v>298</v>
      </c>
      <c r="Z395" s="1" t="s">
        <v>809</v>
      </c>
      <c r="AC395" s="1">
        <v>226.66</v>
      </c>
    </row>
    <row r="396" spans="1:29" x14ac:dyDescent="0.3">
      <c r="A396" s="2" t="s">
        <v>810</v>
      </c>
      <c r="B396" s="2" t="s">
        <v>3249</v>
      </c>
      <c r="C396" s="2" t="s">
        <v>3640</v>
      </c>
      <c r="D396" s="1">
        <v>2416.64</v>
      </c>
      <c r="E396" s="1">
        <v>0</v>
      </c>
      <c r="F396" s="1">
        <v>0</v>
      </c>
      <c r="G396" s="1">
        <v>0</v>
      </c>
      <c r="H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600</v>
      </c>
      <c r="S396" s="1">
        <v>0</v>
      </c>
      <c r="T396" s="1">
        <v>0</v>
      </c>
      <c r="U396" s="1">
        <v>0</v>
      </c>
      <c r="V396" s="1">
        <v>0</v>
      </c>
      <c r="W396" s="1">
        <v>600</v>
      </c>
      <c r="X396" s="1">
        <v>0</v>
      </c>
      <c r="Y396" s="2" t="s">
        <v>811</v>
      </c>
      <c r="Z396" s="1" t="s">
        <v>812</v>
      </c>
      <c r="AC396" s="1">
        <v>2416.64</v>
      </c>
    </row>
    <row r="397" spans="1:29" x14ac:dyDescent="0.3">
      <c r="A397" s="2" t="s">
        <v>813</v>
      </c>
      <c r="B397" s="2" t="s">
        <v>3249</v>
      </c>
      <c r="C397" s="2" t="s">
        <v>3641</v>
      </c>
      <c r="D397" s="1">
        <v>38.99</v>
      </c>
      <c r="E397" s="1">
        <v>0</v>
      </c>
      <c r="F397" s="1">
        <v>0</v>
      </c>
      <c r="G397" s="1">
        <v>0</v>
      </c>
      <c r="H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5</v>
      </c>
      <c r="S397" s="1">
        <v>0</v>
      </c>
      <c r="T397" s="1">
        <v>0</v>
      </c>
      <c r="U397" s="1">
        <v>0</v>
      </c>
      <c r="V397" s="1">
        <v>0</v>
      </c>
      <c r="W397" s="1">
        <v>5</v>
      </c>
      <c r="X397" s="1">
        <v>0</v>
      </c>
      <c r="Y397" s="2" t="s">
        <v>298</v>
      </c>
      <c r="Z397" s="1" t="s">
        <v>814</v>
      </c>
      <c r="AC397" s="1">
        <v>38.99</v>
      </c>
    </row>
    <row r="398" spans="1:29" x14ac:dyDescent="0.3">
      <c r="A398" s="2" t="s">
        <v>815</v>
      </c>
      <c r="B398" s="2" t="s">
        <v>3249</v>
      </c>
      <c r="C398" s="2" t="s">
        <v>3642</v>
      </c>
      <c r="D398" s="1">
        <v>169.53</v>
      </c>
      <c r="E398" s="1">
        <v>0</v>
      </c>
      <c r="F398" s="1">
        <v>0</v>
      </c>
      <c r="G398" s="1">
        <v>0</v>
      </c>
      <c r="H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0.55000000000000004</v>
      </c>
      <c r="S398" s="1">
        <v>0</v>
      </c>
      <c r="T398" s="1">
        <v>0</v>
      </c>
      <c r="U398" s="1">
        <v>0</v>
      </c>
      <c r="V398" s="1">
        <v>0</v>
      </c>
      <c r="W398" s="1">
        <v>0.55000000000000004</v>
      </c>
      <c r="X398" s="1">
        <v>0</v>
      </c>
      <c r="Y398" s="2" t="s">
        <v>816</v>
      </c>
      <c r="Z398" s="1" t="s">
        <v>817</v>
      </c>
      <c r="AC398" s="1">
        <v>169.53</v>
      </c>
    </row>
    <row r="399" spans="1:29" x14ac:dyDescent="0.3">
      <c r="A399" s="2" t="s">
        <v>818</v>
      </c>
      <c r="B399" s="2" t="s">
        <v>3249</v>
      </c>
      <c r="C399" s="2" t="s">
        <v>3643</v>
      </c>
      <c r="D399" s="1">
        <v>2241.5300000000002</v>
      </c>
      <c r="E399" s="1">
        <v>0</v>
      </c>
      <c r="F399" s="1">
        <v>0</v>
      </c>
      <c r="G399" s="1">
        <v>0</v>
      </c>
      <c r="H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56</v>
      </c>
      <c r="S399" s="1">
        <v>0</v>
      </c>
      <c r="T399" s="1">
        <v>0</v>
      </c>
      <c r="U399" s="1">
        <v>0</v>
      </c>
      <c r="V399" s="1">
        <v>0</v>
      </c>
      <c r="W399" s="1">
        <v>56</v>
      </c>
      <c r="X399" s="1">
        <v>0</v>
      </c>
      <c r="Y399" s="2" t="s">
        <v>298</v>
      </c>
      <c r="Z399" s="1" t="s">
        <v>819</v>
      </c>
      <c r="AC399" s="1">
        <v>2241.5300000000002</v>
      </c>
    </row>
    <row r="400" spans="1:29" x14ac:dyDescent="0.3">
      <c r="A400" s="2" t="s">
        <v>820</v>
      </c>
      <c r="B400" s="2" t="s">
        <v>3249</v>
      </c>
      <c r="C400" s="2" t="s">
        <v>821</v>
      </c>
      <c r="D400" s="1">
        <v>16.95</v>
      </c>
      <c r="E400" s="1">
        <v>0</v>
      </c>
      <c r="F400" s="1">
        <v>0</v>
      </c>
      <c r="G400" s="1">
        <v>0</v>
      </c>
      <c r="H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1</v>
      </c>
      <c r="S400" s="1">
        <v>0</v>
      </c>
      <c r="T400" s="1">
        <v>0</v>
      </c>
      <c r="U400" s="1">
        <v>0</v>
      </c>
      <c r="V400" s="1">
        <v>0</v>
      </c>
      <c r="W400" s="1">
        <v>1</v>
      </c>
      <c r="X400" s="1">
        <v>0</v>
      </c>
      <c r="Y400" s="2" t="s">
        <v>298</v>
      </c>
      <c r="Z400" s="1" t="s">
        <v>822</v>
      </c>
      <c r="AC400" s="1">
        <v>16.95</v>
      </c>
    </row>
    <row r="401" spans="1:29" x14ac:dyDescent="0.3">
      <c r="A401" s="2" t="s">
        <v>823</v>
      </c>
      <c r="B401" s="2" t="s">
        <v>3249</v>
      </c>
      <c r="C401" s="2" t="s">
        <v>3644</v>
      </c>
      <c r="D401" s="1">
        <v>12.71</v>
      </c>
      <c r="E401" s="1">
        <v>0</v>
      </c>
      <c r="F401" s="1">
        <v>0</v>
      </c>
      <c r="G401" s="1">
        <v>0</v>
      </c>
      <c r="H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1</v>
      </c>
      <c r="S401" s="1">
        <v>0</v>
      </c>
      <c r="T401" s="1">
        <v>0</v>
      </c>
      <c r="U401" s="1">
        <v>0</v>
      </c>
      <c r="V401" s="1">
        <v>0</v>
      </c>
      <c r="W401" s="1">
        <v>1</v>
      </c>
      <c r="X401" s="1">
        <v>0</v>
      </c>
      <c r="Y401" s="2" t="s">
        <v>298</v>
      </c>
      <c r="Z401" s="1" t="s">
        <v>824</v>
      </c>
      <c r="AC401" s="1">
        <v>12.71</v>
      </c>
    </row>
    <row r="402" spans="1:29" x14ac:dyDescent="0.3">
      <c r="A402" s="2" t="s">
        <v>825</v>
      </c>
      <c r="B402" s="2" t="s">
        <v>3249</v>
      </c>
      <c r="C402" s="2" t="s">
        <v>3645</v>
      </c>
      <c r="D402" s="1">
        <v>0</v>
      </c>
      <c r="E402" s="1">
        <v>0</v>
      </c>
      <c r="F402" s="1">
        <v>42.37</v>
      </c>
      <c r="G402" s="1">
        <v>0</v>
      </c>
      <c r="H402" s="1">
        <v>42.37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25</v>
      </c>
      <c r="U402" s="1">
        <v>0</v>
      </c>
      <c r="V402" s="1">
        <v>25</v>
      </c>
      <c r="W402" s="1">
        <v>25</v>
      </c>
      <c r="X402" s="1">
        <v>0</v>
      </c>
      <c r="Y402" s="2" t="s">
        <v>298</v>
      </c>
      <c r="Z402" s="1" t="s">
        <v>826</v>
      </c>
      <c r="AC402" s="1">
        <v>42.37</v>
      </c>
    </row>
    <row r="403" spans="1:29" x14ac:dyDescent="0.3">
      <c r="A403" s="2" t="s">
        <v>827</v>
      </c>
      <c r="B403" s="2" t="s">
        <v>3249</v>
      </c>
      <c r="C403" s="2" t="s">
        <v>3646</v>
      </c>
      <c r="D403" s="1">
        <v>225</v>
      </c>
      <c r="E403" s="1">
        <v>0</v>
      </c>
      <c r="F403" s="1">
        <v>0</v>
      </c>
      <c r="G403" s="1">
        <v>0</v>
      </c>
      <c r="H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25</v>
      </c>
      <c r="S403" s="1">
        <v>0</v>
      </c>
      <c r="T403" s="1">
        <v>0</v>
      </c>
      <c r="U403" s="1">
        <v>0</v>
      </c>
      <c r="V403" s="1">
        <v>0</v>
      </c>
      <c r="W403" s="1">
        <v>25</v>
      </c>
      <c r="X403" s="1">
        <v>0</v>
      </c>
      <c r="Y403" s="2" t="s">
        <v>298</v>
      </c>
      <c r="Z403" s="1" t="s">
        <v>828</v>
      </c>
      <c r="AC403" s="1">
        <v>225</v>
      </c>
    </row>
    <row r="404" spans="1:29" x14ac:dyDescent="0.3">
      <c r="A404" s="2" t="s">
        <v>829</v>
      </c>
      <c r="B404" s="2" t="s">
        <v>3249</v>
      </c>
      <c r="C404" s="2" t="s">
        <v>3647</v>
      </c>
      <c r="D404" s="1">
        <v>155.61000000000001</v>
      </c>
      <c r="E404" s="1">
        <v>0</v>
      </c>
      <c r="F404" s="1">
        <v>0</v>
      </c>
      <c r="G404" s="1">
        <v>0</v>
      </c>
      <c r="H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54</v>
      </c>
      <c r="S404" s="1">
        <v>0</v>
      </c>
      <c r="T404" s="1">
        <v>0</v>
      </c>
      <c r="U404" s="1">
        <v>0</v>
      </c>
      <c r="V404" s="1">
        <v>0</v>
      </c>
      <c r="W404" s="1">
        <v>54</v>
      </c>
      <c r="X404" s="1">
        <v>0</v>
      </c>
      <c r="Y404" s="2" t="s">
        <v>298</v>
      </c>
      <c r="Z404" s="1" t="s">
        <v>830</v>
      </c>
      <c r="AC404" s="1">
        <v>155.61000000000001</v>
      </c>
    </row>
    <row r="405" spans="1:29" x14ac:dyDescent="0.3">
      <c r="A405" s="2" t="s">
        <v>831</v>
      </c>
      <c r="B405" s="2" t="s">
        <v>3249</v>
      </c>
      <c r="C405" s="2" t="s">
        <v>3648</v>
      </c>
      <c r="D405" s="1">
        <v>415.25</v>
      </c>
      <c r="E405" s="1">
        <v>0</v>
      </c>
      <c r="F405" s="1">
        <v>0</v>
      </c>
      <c r="G405" s="1">
        <v>0</v>
      </c>
      <c r="H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1</v>
      </c>
      <c r="S405" s="1">
        <v>0</v>
      </c>
      <c r="T405" s="1">
        <v>0</v>
      </c>
      <c r="U405" s="1">
        <v>0</v>
      </c>
      <c r="V405" s="1">
        <v>0</v>
      </c>
      <c r="W405" s="1">
        <v>1</v>
      </c>
      <c r="X405" s="1">
        <v>0</v>
      </c>
      <c r="Y405" s="2" t="s">
        <v>298</v>
      </c>
      <c r="Z405" s="1" t="s">
        <v>832</v>
      </c>
      <c r="AC405" s="1">
        <v>415.25</v>
      </c>
    </row>
    <row r="406" spans="1:29" x14ac:dyDescent="0.3">
      <c r="A406" s="2" t="s">
        <v>833</v>
      </c>
      <c r="B406" s="2" t="s">
        <v>3249</v>
      </c>
      <c r="C406" s="2" t="s">
        <v>3649</v>
      </c>
      <c r="D406" s="1">
        <v>868.37</v>
      </c>
      <c r="E406" s="1">
        <v>0</v>
      </c>
      <c r="F406" s="1">
        <v>0</v>
      </c>
      <c r="G406" s="1">
        <v>0</v>
      </c>
      <c r="H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3000</v>
      </c>
      <c r="S406" s="1">
        <v>0</v>
      </c>
      <c r="T406" s="1">
        <v>0</v>
      </c>
      <c r="U406" s="1">
        <v>0</v>
      </c>
      <c r="V406" s="1">
        <v>0</v>
      </c>
      <c r="W406" s="1">
        <v>3000</v>
      </c>
      <c r="X406" s="1">
        <v>0</v>
      </c>
      <c r="Y406" s="2" t="s">
        <v>834</v>
      </c>
      <c r="Z406" s="1" t="s">
        <v>835</v>
      </c>
      <c r="AC406" s="1">
        <v>868.37</v>
      </c>
    </row>
    <row r="407" spans="1:29" x14ac:dyDescent="0.3">
      <c r="A407" s="2" t="s">
        <v>836</v>
      </c>
      <c r="B407" s="2" t="s">
        <v>3249</v>
      </c>
      <c r="C407" s="2" t="s">
        <v>3650</v>
      </c>
      <c r="D407" s="1">
        <v>573.94000000000005</v>
      </c>
      <c r="E407" s="1">
        <v>0</v>
      </c>
      <c r="F407" s="1">
        <v>0</v>
      </c>
      <c r="G407" s="1">
        <v>0</v>
      </c>
      <c r="H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10</v>
      </c>
      <c r="S407" s="1">
        <v>0</v>
      </c>
      <c r="T407" s="1">
        <v>0</v>
      </c>
      <c r="U407" s="1">
        <v>0</v>
      </c>
      <c r="V407" s="1">
        <v>0</v>
      </c>
      <c r="W407" s="1">
        <v>10</v>
      </c>
      <c r="X407" s="1">
        <v>0</v>
      </c>
      <c r="Y407" s="2" t="s">
        <v>298</v>
      </c>
      <c r="Z407" s="1" t="s">
        <v>837</v>
      </c>
      <c r="AC407" s="1">
        <v>573.94000000000005</v>
      </c>
    </row>
    <row r="408" spans="1:29" x14ac:dyDescent="0.3">
      <c r="A408" s="2" t="s">
        <v>838</v>
      </c>
      <c r="B408" s="2" t="s">
        <v>3249</v>
      </c>
      <c r="C408" s="2" t="s">
        <v>3651</v>
      </c>
      <c r="D408" s="1">
        <v>770.32</v>
      </c>
      <c r="E408" s="1">
        <v>0</v>
      </c>
      <c r="F408" s="1">
        <v>0</v>
      </c>
      <c r="G408" s="1">
        <v>0</v>
      </c>
      <c r="H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1</v>
      </c>
      <c r="S408" s="1">
        <v>0</v>
      </c>
      <c r="T408" s="1">
        <v>0</v>
      </c>
      <c r="U408" s="1">
        <v>0</v>
      </c>
      <c r="V408" s="1">
        <v>0</v>
      </c>
      <c r="W408" s="1">
        <v>1</v>
      </c>
      <c r="X408" s="1">
        <v>0</v>
      </c>
      <c r="Y408" s="2" t="s">
        <v>298</v>
      </c>
      <c r="Z408" s="1" t="s">
        <v>839</v>
      </c>
      <c r="AC408" s="1">
        <v>770.32</v>
      </c>
    </row>
    <row r="409" spans="1:29" x14ac:dyDescent="0.3">
      <c r="A409" s="2" t="s">
        <v>840</v>
      </c>
      <c r="B409" s="2" t="s">
        <v>3249</v>
      </c>
      <c r="C409" s="2" t="s">
        <v>3652</v>
      </c>
      <c r="D409" s="1">
        <v>2817.13</v>
      </c>
      <c r="E409" s="1">
        <v>0</v>
      </c>
      <c r="F409" s="1">
        <v>9.24</v>
      </c>
      <c r="G409" s="1">
        <v>0</v>
      </c>
      <c r="H409" s="1">
        <v>9.24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110</v>
      </c>
      <c r="S409" s="1">
        <v>0</v>
      </c>
      <c r="T409" s="1">
        <v>2</v>
      </c>
      <c r="U409" s="1">
        <v>0</v>
      </c>
      <c r="V409" s="1">
        <v>2</v>
      </c>
      <c r="W409" s="1">
        <v>112</v>
      </c>
      <c r="X409" s="1">
        <v>0</v>
      </c>
      <c r="Y409" s="2" t="s">
        <v>298</v>
      </c>
      <c r="Z409" s="1" t="s">
        <v>841</v>
      </c>
      <c r="AC409" s="1">
        <v>2826.37</v>
      </c>
    </row>
    <row r="410" spans="1:29" x14ac:dyDescent="0.3">
      <c r="A410" s="2" t="s">
        <v>842</v>
      </c>
      <c r="B410" s="2" t="s">
        <v>3249</v>
      </c>
      <c r="C410" s="2" t="s">
        <v>3653</v>
      </c>
      <c r="D410" s="1">
        <v>4496.63</v>
      </c>
      <c r="E410" s="1">
        <v>0</v>
      </c>
      <c r="F410" s="1">
        <v>0</v>
      </c>
      <c r="G410" s="1">
        <v>0</v>
      </c>
      <c r="H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1</v>
      </c>
      <c r="S410" s="1">
        <v>0</v>
      </c>
      <c r="T410" s="1">
        <v>0</v>
      </c>
      <c r="U410" s="1">
        <v>0</v>
      </c>
      <c r="V410" s="1">
        <v>0</v>
      </c>
      <c r="W410" s="1">
        <v>1</v>
      </c>
      <c r="X410" s="1">
        <v>0</v>
      </c>
      <c r="Y410" s="2" t="s">
        <v>298</v>
      </c>
      <c r="Z410" s="1" t="s">
        <v>843</v>
      </c>
      <c r="AC410" s="1">
        <v>4496.63</v>
      </c>
    </row>
    <row r="411" spans="1:29" x14ac:dyDescent="0.3">
      <c r="A411" s="2" t="s">
        <v>844</v>
      </c>
      <c r="B411" s="2" t="s">
        <v>3249</v>
      </c>
      <c r="C411" s="2" t="s">
        <v>3654</v>
      </c>
      <c r="D411" s="1">
        <v>2497.9699999999998</v>
      </c>
      <c r="E411" s="1">
        <v>0</v>
      </c>
      <c r="F411" s="1">
        <v>0</v>
      </c>
      <c r="G411" s="1">
        <v>0</v>
      </c>
      <c r="H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10290</v>
      </c>
      <c r="S411" s="1">
        <v>0</v>
      </c>
      <c r="T411" s="1">
        <v>0</v>
      </c>
      <c r="U411" s="1">
        <v>0</v>
      </c>
      <c r="V411" s="1">
        <v>0</v>
      </c>
      <c r="W411" s="1">
        <v>10290</v>
      </c>
      <c r="X411" s="1">
        <v>0</v>
      </c>
      <c r="Y411" s="2" t="s">
        <v>298</v>
      </c>
      <c r="Z411" s="1" t="s">
        <v>845</v>
      </c>
      <c r="AC411" s="1">
        <v>2497.9699999999998</v>
      </c>
    </row>
    <row r="412" spans="1:29" x14ac:dyDescent="0.3">
      <c r="A412" s="2" t="s">
        <v>846</v>
      </c>
      <c r="B412" s="2" t="s">
        <v>3249</v>
      </c>
      <c r="C412" s="2" t="s">
        <v>3403</v>
      </c>
      <c r="D412" s="1">
        <v>4494.58</v>
      </c>
      <c r="E412" s="1">
        <v>0</v>
      </c>
      <c r="F412" s="1">
        <v>0</v>
      </c>
      <c r="G412" s="1">
        <v>0</v>
      </c>
      <c r="H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12</v>
      </c>
      <c r="S412" s="1">
        <v>0</v>
      </c>
      <c r="T412" s="1">
        <v>0</v>
      </c>
      <c r="U412" s="1">
        <v>0</v>
      </c>
      <c r="V412" s="1">
        <v>0</v>
      </c>
      <c r="W412" s="1">
        <v>12</v>
      </c>
      <c r="X412" s="1">
        <v>0</v>
      </c>
      <c r="Y412" s="2" t="s">
        <v>847</v>
      </c>
      <c r="Z412" s="1" t="s">
        <v>848</v>
      </c>
      <c r="AC412" s="1">
        <v>4494.58</v>
      </c>
    </row>
    <row r="413" spans="1:29" x14ac:dyDescent="0.3">
      <c r="A413" s="2" t="s">
        <v>849</v>
      </c>
      <c r="B413" s="2" t="s">
        <v>3249</v>
      </c>
      <c r="C413" s="2" t="s">
        <v>3655</v>
      </c>
      <c r="D413" s="1">
        <v>2793.92</v>
      </c>
      <c r="E413" s="1">
        <v>0</v>
      </c>
      <c r="F413" s="1">
        <v>0</v>
      </c>
      <c r="G413" s="1">
        <v>0</v>
      </c>
      <c r="H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2</v>
      </c>
      <c r="S413" s="1">
        <v>0</v>
      </c>
      <c r="T413" s="1">
        <v>0</v>
      </c>
      <c r="U413" s="1">
        <v>0</v>
      </c>
      <c r="V413" s="1">
        <v>0</v>
      </c>
      <c r="W413" s="1">
        <v>2</v>
      </c>
      <c r="X413" s="1">
        <v>0</v>
      </c>
      <c r="Y413" s="2" t="s">
        <v>298</v>
      </c>
      <c r="Z413" s="1" t="s">
        <v>850</v>
      </c>
      <c r="AC413" s="1">
        <v>2793.92</v>
      </c>
    </row>
    <row r="414" spans="1:29" x14ac:dyDescent="0.3">
      <c r="A414" s="2" t="s">
        <v>851</v>
      </c>
      <c r="B414" s="2" t="s">
        <v>3249</v>
      </c>
      <c r="C414" s="2" t="s">
        <v>3656</v>
      </c>
      <c r="D414" s="1">
        <v>2050</v>
      </c>
      <c r="E414" s="1">
        <v>0</v>
      </c>
      <c r="F414" s="1">
        <v>300</v>
      </c>
      <c r="G414" s="1">
        <v>0</v>
      </c>
      <c r="H414" s="1">
        <v>300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2" t="s">
        <v>298</v>
      </c>
      <c r="Z414" s="1" t="s">
        <v>852</v>
      </c>
      <c r="AC414" s="1">
        <v>2350</v>
      </c>
    </row>
    <row r="415" spans="1:29" x14ac:dyDescent="0.3">
      <c r="A415" s="2" t="s">
        <v>853</v>
      </c>
      <c r="B415" s="2" t="s">
        <v>3249</v>
      </c>
      <c r="C415" s="2" t="s">
        <v>3657</v>
      </c>
      <c r="D415" s="1">
        <v>5815.18</v>
      </c>
      <c r="E415" s="1">
        <v>0</v>
      </c>
      <c r="F415" s="1">
        <v>0</v>
      </c>
      <c r="G415" s="1">
        <v>0</v>
      </c>
      <c r="H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96</v>
      </c>
      <c r="S415" s="1">
        <v>0</v>
      </c>
      <c r="T415" s="1">
        <v>0</v>
      </c>
      <c r="U415" s="1">
        <v>0</v>
      </c>
      <c r="V415" s="1">
        <v>0</v>
      </c>
      <c r="W415" s="1">
        <v>96</v>
      </c>
      <c r="X415" s="1">
        <v>0</v>
      </c>
      <c r="Y415" s="2" t="s">
        <v>298</v>
      </c>
      <c r="Z415" s="1" t="s">
        <v>854</v>
      </c>
      <c r="AC415" s="1">
        <v>5815.18</v>
      </c>
    </row>
    <row r="416" spans="1:29" x14ac:dyDescent="0.3">
      <c r="A416" s="2" t="s">
        <v>855</v>
      </c>
      <c r="B416" s="2" t="s">
        <v>3249</v>
      </c>
      <c r="C416" s="2" t="s">
        <v>3658</v>
      </c>
      <c r="D416" s="1">
        <v>1513.84</v>
      </c>
      <c r="E416" s="1">
        <v>0</v>
      </c>
      <c r="F416" s="1">
        <v>0</v>
      </c>
      <c r="G416" s="1">
        <v>0</v>
      </c>
      <c r="H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10000</v>
      </c>
      <c r="S416" s="1">
        <v>0</v>
      </c>
      <c r="T416" s="1">
        <v>0</v>
      </c>
      <c r="U416" s="1">
        <v>0</v>
      </c>
      <c r="V416" s="1">
        <v>0</v>
      </c>
      <c r="W416" s="1">
        <v>10000</v>
      </c>
      <c r="X416" s="1">
        <v>0</v>
      </c>
      <c r="Y416" s="2" t="s">
        <v>298</v>
      </c>
      <c r="Z416" s="1" t="s">
        <v>856</v>
      </c>
      <c r="AC416" s="1">
        <v>1513.84</v>
      </c>
    </row>
    <row r="417" spans="1:29" x14ac:dyDescent="0.3">
      <c r="A417" s="2" t="s">
        <v>857</v>
      </c>
      <c r="B417" s="2" t="s">
        <v>3249</v>
      </c>
      <c r="C417" s="2" t="s">
        <v>3659</v>
      </c>
      <c r="D417" s="1">
        <v>141.29</v>
      </c>
      <c r="E417" s="1">
        <v>0</v>
      </c>
      <c r="F417" s="1">
        <v>0</v>
      </c>
      <c r="G417" s="1">
        <v>0</v>
      </c>
      <c r="H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400</v>
      </c>
      <c r="S417" s="1">
        <v>0</v>
      </c>
      <c r="T417" s="1">
        <v>0</v>
      </c>
      <c r="U417" s="1">
        <v>0</v>
      </c>
      <c r="V417" s="1">
        <v>0</v>
      </c>
      <c r="W417" s="1">
        <v>400</v>
      </c>
      <c r="X417" s="1">
        <v>0</v>
      </c>
      <c r="Y417" s="2" t="s">
        <v>298</v>
      </c>
      <c r="Z417" s="1" t="s">
        <v>858</v>
      </c>
      <c r="AC417" s="1">
        <v>141.29</v>
      </c>
    </row>
    <row r="418" spans="1:29" x14ac:dyDescent="0.3">
      <c r="A418" s="2" t="s">
        <v>859</v>
      </c>
      <c r="B418" s="2" t="s">
        <v>3249</v>
      </c>
      <c r="C418" s="2" t="s">
        <v>3660</v>
      </c>
      <c r="D418" s="1">
        <v>84.78</v>
      </c>
      <c r="E418" s="1">
        <v>0</v>
      </c>
      <c r="F418" s="1">
        <v>0</v>
      </c>
      <c r="G418" s="1">
        <v>0</v>
      </c>
      <c r="H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2000</v>
      </c>
      <c r="S418" s="1">
        <v>0</v>
      </c>
      <c r="T418" s="1">
        <v>0</v>
      </c>
      <c r="U418" s="1">
        <v>0</v>
      </c>
      <c r="V418" s="1">
        <v>0</v>
      </c>
      <c r="W418" s="1">
        <v>2000</v>
      </c>
      <c r="X418" s="1">
        <v>0</v>
      </c>
      <c r="Y418" s="2" t="s">
        <v>298</v>
      </c>
      <c r="Z418" s="1" t="s">
        <v>860</v>
      </c>
      <c r="AC418" s="1">
        <v>84.78</v>
      </c>
    </row>
    <row r="419" spans="1:29" x14ac:dyDescent="0.3">
      <c r="A419" s="2" t="s">
        <v>861</v>
      </c>
      <c r="B419" s="2" t="s">
        <v>3249</v>
      </c>
      <c r="C419" s="2" t="s">
        <v>3661</v>
      </c>
      <c r="D419" s="1">
        <v>264.93</v>
      </c>
      <c r="E419" s="1">
        <v>0</v>
      </c>
      <c r="F419" s="1">
        <v>0</v>
      </c>
      <c r="G419" s="1">
        <v>0</v>
      </c>
      <c r="H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3</v>
      </c>
      <c r="S419" s="1">
        <v>0</v>
      </c>
      <c r="T419" s="1">
        <v>0</v>
      </c>
      <c r="U419" s="1">
        <v>0</v>
      </c>
      <c r="V419" s="1">
        <v>0</v>
      </c>
      <c r="W419" s="1">
        <v>3</v>
      </c>
      <c r="X419" s="1">
        <v>0</v>
      </c>
      <c r="Y419" s="2" t="s">
        <v>298</v>
      </c>
      <c r="Z419" s="1" t="s">
        <v>862</v>
      </c>
      <c r="AC419" s="1">
        <v>264.93</v>
      </c>
    </row>
    <row r="420" spans="1:29" x14ac:dyDescent="0.3">
      <c r="A420" s="2" t="s">
        <v>863</v>
      </c>
      <c r="B420" s="2" t="s">
        <v>3249</v>
      </c>
      <c r="C420" s="2" t="s">
        <v>3662</v>
      </c>
      <c r="D420" s="1">
        <v>37.85</v>
      </c>
      <c r="E420" s="1">
        <v>0</v>
      </c>
      <c r="F420" s="1">
        <v>0</v>
      </c>
      <c r="G420" s="1">
        <v>0</v>
      </c>
      <c r="H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3</v>
      </c>
      <c r="S420" s="1">
        <v>0</v>
      </c>
      <c r="T420" s="1">
        <v>0</v>
      </c>
      <c r="U420" s="1">
        <v>0</v>
      </c>
      <c r="V420" s="1">
        <v>0</v>
      </c>
      <c r="W420" s="1">
        <v>3</v>
      </c>
      <c r="X420" s="1">
        <v>0</v>
      </c>
      <c r="Y420" s="2" t="s">
        <v>298</v>
      </c>
      <c r="Z420" s="1" t="s">
        <v>864</v>
      </c>
      <c r="AC420" s="1">
        <v>37.85</v>
      </c>
    </row>
    <row r="421" spans="1:29" x14ac:dyDescent="0.3">
      <c r="A421" s="2" t="s">
        <v>865</v>
      </c>
      <c r="B421" s="2" t="s">
        <v>3249</v>
      </c>
      <c r="C421" s="2" t="s">
        <v>3663</v>
      </c>
      <c r="D421" s="1">
        <v>938.58</v>
      </c>
      <c r="E421" s="1">
        <v>0</v>
      </c>
      <c r="F421" s="1">
        <v>0</v>
      </c>
      <c r="G421" s="1">
        <v>0</v>
      </c>
      <c r="H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6</v>
      </c>
      <c r="S421" s="1">
        <v>0</v>
      </c>
      <c r="T421" s="1">
        <v>0</v>
      </c>
      <c r="U421" s="1">
        <v>0</v>
      </c>
      <c r="V421" s="1">
        <v>0</v>
      </c>
      <c r="W421" s="1">
        <v>6</v>
      </c>
      <c r="X421" s="1">
        <v>0</v>
      </c>
      <c r="Y421" s="2" t="s">
        <v>298</v>
      </c>
      <c r="Z421" s="1" t="s">
        <v>866</v>
      </c>
      <c r="AC421" s="1">
        <v>938.58</v>
      </c>
    </row>
    <row r="422" spans="1:29" x14ac:dyDescent="0.3">
      <c r="A422" s="2" t="s">
        <v>867</v>
      </c>
      <c r="B422" s="2" t="s">
        <v>3249</v>
      </c>
      <c r="C422" s="2" t="s">
        <v>3664</v>
      </c>
      <c r="D422" s="1">
        <v>399.5</v>
      </c>
      <c r="E422" s="1">
        <v>0</v>
      </c>
      <c r="F422" s="1">
        <v>0</v>
      </c>
      <c r="G422" s="1">
        <v>0</v>
      </c>
      <c r="H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1</v>
      </c>
      <c r="S422" s="1">
        <v>0</v>
      </c>
      <c r="T422" s="1">
        <v>0</v>
      </c>
      <c r="U422" s="1">
        <v>0</v>
      </c>
      <c r="V422" s="1">
        <v>0</v>
      </c>
      <c r="W422" s="1">
        <v>1</v>
      </c>
      <c r="X422" s="1">
        <v>0</v>
      </c>
      <c r="Y422" s="2" t="s">
        <v>298</v>
      </c>
      <c r="Z422" s="1" t="s">
        <v>868</v>
      </c>
      <c r="AC422" s="1">
        <v>399.5</v>
      </c>
    </row>
    <row r="423" spans="1:29" x14ac:dyDescent="0.3">
      <c r="A423" s="2" t="s">
        <v>869</v>
      </c>
      <c r="B423" s="2" t="s">
        <v>3249</v>
      </c>
      <c r="C423" s="2" t="s">
        <v>3665</v>
      </c>
      <c r="D423" s="1">
        <v>338.87</v>
      </c>
      <c r="E423" s="1">
        <v>0</v>
      </c>
      <c r="F423" s="1">
        <v>0</v>
      </c>
      <c r="G423" s="1">
        <v>0</v>
      </c>
      <c r="H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1</v>
      </c>
      <c r="S423" s="1">
        <v>0</v>
      </c>
      <c r="T423" s="1">
        <v>0</v>
      </c>
      <c r="U423" s="1">
        <v>0</v>
      </c>
      <c r="V423" s="1">
        <v>0</v>
      </c>
      <c r="W423" s="1">
        <v>1</v>
      </c>
      <c r="X423" s="1">
        <v>0</v>
      </c>
      <c r="Y423" s="2" t="s">
        <v>298</v>
      </c>
      <c r="Z423" s="1" t="s">
        <v>870</v>
      </c>
      <c r="AC423" s="1">
        <v>338.87</v>
      </c>
    </row>
    <row r="424" spans="1:29" x14ac:dyDescent="0.3">
      <c r="A424" s="2" t="s">
        <v>871</v>
      </c>
      <c r="B424" s="2" t="s">
        <v>3249</v>
      </c>
      <c r="C424" s="2" t="s">
        <v>3666</v>
      </c>
      <c r="D424" s="1">
        <v>2269.44</v>
      </c>
      <c r="E424" s="1">
        <v>0</v>
      </c>
      <c r="F424" s="1">
        <v>0</v>
      </c>
      <c r="G424" s="1">
        <v>0</v>
      </c>
      <c r="H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1</v>
      </c>
      <c r="S424" s="1">
        <v>0</v>
      </c>
      <c r="T424" s="1">
        <v>0</v>
      </c>
      <c r="U424" s="1">
        <v>0</v>
      </c>
      <c r="V424" s="1">
        <v>0</v>
      </c>
      <c r="W424" s="1">
        <v>1</v>
      </c>
      <c r="X424" s="1">
        <v>0</v>
      </c>
      <c r="Y424" s="2" t="s">
        <v>298</v>
      </c>
      <c r="Z424" s="1" t="s">
        <v>872</v>
      </c>
      <c r="AC424" s="1">
        <v>2269.44</v>
      </c>
    </row>
    <row r="425" spans="1:29" x14ac:dyDescent="0.3">
      <c r="A425" s="2" t="s">
        <v>873</v>
      </c>
      <c r="B425" s="2" t="s">
        <v>3249</v>
      </c>
      <c r="C425" s="2" t="s">
        <v>3667</v>
      </c>
      <c r="D425" s="1">
        <v>760.61</v>
      </c>
      <c r="E425" s="1">
        <v>0</v>
      </c>
      <c r="F425" s="1">
        <v>0</v>
      </c>
      <c r="G425" s="1">
        <v>0</v>
      </c>
      <c r="H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2</v>
      </c>
      <c r="S425" s="1">
        <v>0</v>
      </c>
      <c r="T425" s="1">
        <v>0</v>
      </c>
      <c r="U425" s="1">
        <v>0</v>
      </c>
      <c r="V425" s="1">
        <v>0</v>
      </c>
      <c r="W425" s="1">
        <v>2</v>
      </c>
      <c r="X425" s="1">
        <v>0</v>
      </c>
      <c r="Y425" s="2" t="s">
        <v>298</v>
      </c>
      <c r="Z425" s="1" t="s">
        <v>874</v>
      </c>
      <c r="AC425" s="1">
        <v>760.61</v>
      </c>
    </row>
    <row r="426" spans="1:29" x14ac:dyDescent="0.3">
      <c r="A426" s="2" t="s">
        <v>875</v>
      </c>
      <c r="B426" s="2" t="s">
        <v>3249</v>
      </c>
      <c r="C426" s="2" t="s">
        <v>3668</v>
      </c>
      <c r="D426" s="1">
        <v>14.06</v>
      </c>
      <c r="E426" s="1">
        <v>0</v>
      </c>
      <c r="F426" s="1">
        <v>0</v>
      </c>
      <c r="G426" s="1">
        <v>0</v>
      </c>
      <c r="H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2</v>
      </c>
      <c r="S426" s="1">
        <v>0</v>
      </c>
      <c r="T426" s="1">
        <v>0</v>
      </c>
      <c r="U426" s="1">
        <v>0</v>
      </c>
      <c r="V426" s="1">
        <v>0</v>
      </c>
      <c r="W426" s="1">
        <v>2</v>
      </c>
      <c r="X426" s="1">
        <v>0</v>
      </c>
      <c r="Y426" s="2" t="s">
        <v>298</v>
      </c>
      <c r="Z426" s="1" t="s">
        <v>876</v>
      </c>
      <c r="AC426" s="1">
        <v>14.06</v>
      </c>
    </row>
    <row r="427" spans="1:29" x14ac:dyDescent="0.3">
      <c r="A427" s="2" t="s">
        <v>877</v>
      </c>
      <c r="B427" s="2" t="s">
        <v>3249</v>
      </c>
      <c r="C427" s="2" t="s">
        <v>3669</v>
      </c>
      <c r="D427" s="1">
        <v>497.26</v>
      </c>
      <c r="E427" s="1">
        <v>0</v>
      </c>
      <c r="F427" s="1">
        <v>0</v>
      </c>
      <c r="G427" s="1">
        <v>0</v>
      </c>
      <c r="H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2</v>
      </c>
      <c r="S427" s="1">
        <v>0</v>
      </c>
      <c r="T427" s="1">
        <v>0</v>
      </c>
      <c r="U427" s="1">
        <v>0</v>
      </c>
      <c r="V427" s="1">
        <v>0</v>
      </c>
      <c r="W427" s="1">
        <v>2</v>
      </c>
      <c r="X427" s="1">
        <v>0</v>
      </c>
      <c r="Y427" s="2" t="s">
        <v>298</v>
      </c>
      <c r="Z427" s="1" t="s">
        <v>878</v>
      </c>
      <c r="AC427" s="1">
        <v>497.26</v>
      </c>
    </row>
    <row r="428" spans="1:29" x14ac:dyDescent="0.3">
      <c r="A428" s="2" t="s">
        <v>879</v>
      </c>
      <c r="B428" s="2" t="s">
        <v>3249</v>
      </c>
      <c r="C428" s="2" t="s">
        <v>3670</v>
      </c>
      <c r="D428" s="1">
        <v>76.08</v>
      </c>
      <c r="E428" s="1">
        <v>0</v>
      </c>
      <c r="F428" s="1">
        <v>0</v>
      </c>
      <c r="G428" s="1">
        <v>0</v>
      </c>
      <c r="H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2</v>
      </c>
      <c r="S428" s="1">
        <v>0</v>
      </c>
      <c r="T428" s="1">
        <v>0</v>
      </c>
      <c r="U428" s="1">
        <v>0</v>
      </c>
      <c r="V428" s="1">
        <v>0</v>
      </c>
      <c r="W428" s="1">
        <v>2</v>
      </c>
      <c r="X428" s="1">
        <v>0</v>
      </c>
      <c r="Y428" s="2" t="s">
        <v>298</v>
      </c>
      <c r="Z428" s="1" t="s">
        <v>880</v>
      </c>
      <c r="AC428" s="1">
        <v>76.08</v>
      </c>
    </row>
    <row r="429" spans="1:29" x14ac:dyDescent="0.3">
      <c r="A429" s="2" t="s">
        <v>881</v>
      </c>
      <c r="B429" s="2" t="s">
        <v>3249</v>
      </c>
      <c r="C429" s="2" t="s">
        <v>3671</v>
      </c>
      <c r="D429" s="1">
        <v>56133.79</v>
      </c>
      <c r="E429" s="1">
        <v>0</v>
      </c>
      <c r="F429" s="1">
        <v>676.95</v>
      </c>
      <c r="G429" s="1">
        <v>0</v>
      </c>
      <c r="H429" s="1">
        <v>676.95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600</v>
      </c>
      <c r="S429" s="1">
        <v>0</v>
      </c>
      <c r="T429" s="1">
        <v>0</v>
      </c>
      <c r="U429" s="1">
        <v>0</v>
      </c>
      <c r="V429" s="1">
        <v>0</v>
      </c>
      <c r="W429" s="1">
        <v>600</v>
      </c>
      <c r="X429" s="1">
        <v>0</v>
      </c>
      <c r="Y429" s="2" t="s">
        <v>298</v>
      </c>
      <c r="Z429" s="1" t="s">
        <v>882</v>
      </c>
      <c r="AC429" s="1">
        <v>56810.74</v>
      </c>
    </row>
    <row r="430" spans="1:29" x14ac:dyDescent="0.3">
      <c r="A430" s="2" t="s">
        <v>883</v>
      </c>
      <c r="B430" s="2" t="s">
        <v>3249</v>
      </c>
      <c r="C430" s="2" t="s">
        <v>3672</v>
      </c>
      <c r="D430" s="1">
        <v>7758.31</v>
      </c>
      <c r="E430" s="1">
        <v>0</v>
      </c>
      <c r="F430" s="1">
        <v>0</v>
      </c>
      <c r="G430" s="1">
        <v>0</v>
      </c>
      <c r="H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88232</v>
      </c>
      <c r="S430" s="1">
        <v>0</v>
      </c>
      <c r="T430" s="1">
        <v>0</v>
      </c>
      <c r="U430" s="1">
        <v>0</v>
      </c>
      <c r="V430" s="1">
        <v>0</v>
      </c>
      <c r="W430" s="1">
        <v>88232</v>
      </c>
      <c r="X430" s="1">
        <v>0</v>
      </c>
      <c r="Y430" s="2" t="s">
        <v>298</v>
      </c>
      <c r="Z430" s="1" t="s">
        <v>884</v>
      </c>
      <c r="AC430" s="1">
        <v>7758.31</v>
      </c>
    </row>
    <row r="431" spans="1:29" x14ac:dyDescent="0.3">
      <c r="A431" s="2" t="s">
        <v>885</v>
      </c>
      <c r="B431" s="2" t="s">
        <v>3249</v>
      </c>
      <c r="C431" s="2" t="s">
        <v>3673</v>
      </c>
      <c r="D431" s="1">
        <v>3525.2</v>
      </c>
      <c r="E431" s="1">
        <v>0</v>
      </c>
      <c r="F431" s="1">
        <v>0</v>
      </c>
      <c r="G431" s="1">
        <v>0</v>
      </c>
      <c r="H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51200</v>
      </c>
      <c r="S431" s="1">
        <v>0</v>
      </c>
      <c r="T431" s="1">
        <v>0</v>
      </c>
      <c r="U431" s="1">
        <v>0</v>
      </c>
      <c r="V431" s="1">
        <v>0</v>
      </c>
      <c r="W431" s="1">
        <v>51200</v>
      </c>
      <c r="X431" s="1">
        <v>0</v>
      </c>
      <c r="Y431" s="2" t="s">
        <v>298</v>
      </c>
      <c r="Z431" s="1" t="s">
        <v>886</v>
      </c>
      <c r="AC431" s="1">
        <v>3525.2</v>
      </c>
    </row>
    <row r="432" spans="1:29" x14ac:dyDescent="0.3">
      <c r="A432" s="2" t="s">
        <v>887</v>
      </c>
      <c r="B432" s="2" t="s">
        <v>3249</v>
      </c>
      <c r="C432" s="2" t="s">
        <v>3674</v>
      </c>
      <c r="D432" s="1">
        <v>3874.57</v>
      </c>
      <c r="E432" s="1">
        <v>0</v>
      </c>
      <c r="F432" s="1">
        <v>0</v>
      </c>
      <c r="G432" s="1">
        <v>0</v>
      </c>
      <c r="H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2650</v>
      </c>
      <c r="S432" s="1">
        <v>0</v>
      </c>
      <c r="T432" s="1">
        <v>0</v>
      </c>
      <c r="U432" s="1">
        <v>0</v>
      </c>
      <c r="V432" s="1">
        <v>0</v>
      </c>
      <c r="W432" s="1">
        <v>2650</v>
      </c>
      <c r="X432" s="1">
        <v>0</v>
      </c>
      <c r="Y432" s="2" t="s">
        <v>298</v>
      </c>
      <c r="Z432" s="1" t="s">
        <v>888</v>
      </c>
      <c r="AC432" s="1">
        <v>3874.57</v>
      </c>
    </row>
    <row r="433" spans="1:29" x14ac:dyDescent="0.3">
      <c r="A433" s="2" t="s">
        <v>889</v>
      </c>
      <c r="B433" s="2" t="s">
        <v>3249</v>
      </c>
      <c r="C433" s="2" t="s">
        <v>3675</v>
      </c>
      <c r="D433" s="1">
        <v>487.91</v>
      </c>
      <c r="E433" s="1">
        <v>0</v>
      </c>
      <c r="F433" s="1">
        <v>0</v>
      </c>
      <c r="G433" s="1">
        <v>0</v>
      </c>
      <c r="H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2</v>
      </c>
      <c r="S433" s="1">
        <v>0</v>
      </c>
      <c r="T433" s="1">
        <v>0</v>
      </c>
      <c r="U433" s="1">
        <v>0</v>
      </c>
      <c r="V433" s="1">
        <v>0</v>
      </c>
      <c r="W433" s="1">
        <v>2</v>
      </c>
      <c r="X433" s="1">
        <v>0</v>
      </c>
      <c r="Y433" s="2" t="s">
        <v>298</v>
      </c>
      <c r="Z433" s="1" t="s">
        <v>890</v>
      </c>
      <c r="AC433" s="1">
        <v>487.91</v>
      </c>
    </row>
    <row r="434" spans="1:29" x14ac:dyDescent="0.3">
      <c r="A434" s="2" t="s">
        <v>891</v>
      </c>
      <c r="B434" s="2" t="s">
        <v>3249</v>
      </c>
      <c r="C434" s="2" t="s">
        <v>3676</v>
      </c>
      <c r="D434" s="1">
        <v>47.33</v>
      </c>
      <c r="E434" s="1">
        <v>0</v>
      </c>
      <c r="F434" s="1">
        <v>0</v>
      </c>
      <c r="G434" s="1">
        <v>0</v>
      </c>
      <c r="H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6</v>
      </c>
      <c r="S434" s="1">
        <v>0</v>
      </c>
      <c r="T434" s="1">
        <v>0</v>
      </c>
      <c r="U434" s="1">
        <v>0</v>
      </c>
      <c r="V434" s="1">
        <v>0</v>
      </c>
      <c r="W434" s="1">
        <v>6</v>
      </c>
      <c r="X434" s="1">
        <v>0</v>
      </c>
      <c r="Y434" s="2" t="s">
        <v>298</v>
      </c>
      <c r="Z434" s="1" t="s">
        <v>892</v>
      </c>
      <c r="AC434" s="1">
        <v>47.33</v>
      </c>
    </row>
    <row r="435" spans="1:29" x14ac:dyDescent="0.3">
      <c r="A435" s="2" t="s">
        <v>893</v>
      </c>
      <c r="B435" s="2" t="s">
        <v>3249</v>
      </c>
      <c r="C435" s="2" t="s">
        <v>3677</v>
      </c>
      <c r="D435" s="1">
        <v>25.52</v>
      </c>
      <c r="E435" s="1">
        <v>0</v>
      </c>
      <c r="F435" s="1">
        <v>0</v>
      </c>
      <c r="G435" s="1">
        <v>0</v>
      </c>
      <c r="H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12</v>
      </c>
      <c r="S435" s="1">
        <v>0</v>
      </c>
      <c r="T435" s="1">
        <v>0</v>
      </c>
      <c r="U435" s="1">
        <v>0</v>
      </c>
      <c r="V435" s="1">
        <v>0</v>
      </c>
      <c r="W435" s="1">
        <v>12</v>
      </c>
      <c r="X435" s="1">
        <v>0</v>
      </c>
      <c r="Y435" s="2" t="s">
        <v>298</v>
      </c>
      <c r="Z435" s="1" t="s">
        <v>894</v>
      </c>
      <c r="AC435" s="1">
        <v>25.52</v>
      </c>
    </row>
    <row r="436" spans="1:29" x14ac:dyDescent="0.3">
      <c r="A436" s="2" t="s">
        <v>895</v>
      </c>
      <c r="B436" s="2" t="s">
        <v>3249</v>
      </c>
      <c r="C436" s="2" t="s">
        <v>3678</v>
      </c>
      <c r="D436" s="1">
        <v>551.98</v>
      </c>
      <c r="E436" s="1">
        <v>0</v>
      </c>
      <c r="F436" s="1">
        <v>0</v>
      </c>
      <c r="G436" s="1">
        <v>0</v>
      </c>
      <c r="H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1</v>
      </c>
      <c r="S436" s="1">
        <v>0</v>
      </c>
      <c r="T436" s="1">
        <v>0</v>
      </c>
      <c r="U436" s="1">
        <v>0</v>
      </c>
      <c r="V436" s="1">
        <v>0</v>
      </c>
      <c r="W436" s="1">
        <v>1</v>
      </c>
      <c r="X436" s="1">
        <v>0</v>
      </c>
      <c r="Y436" s="2" t="s">
        <v>298</v>
      </c>
      <c r="Z436" s="1" t="s">
        <v>896</v>
      </c>
      <c r="AC436" s="1">
        <v>551.98</v>
      </c>
    </row>
    <row r="437" spans="1:29" x14ac:dyDescent="0.3">
      <c r="A437" s="2" t="s">
        <v>897</v>
      </c>
      <c r="B437" s="2" t="s">
        <v>3249</v>
      </c>
      <c r="C437" s="2" t="s">
        <v>3679</v>
      </c>
      <c r="D437" s="1">
        <v>52.03</v>
      </c>
      <c r="E437" s="1">
        <v>0</v>
      </c>
      <c r="F437" s="1">
        <v>0</v>
      </c>
      <c r="G437" s="1">
        <v>0</v>
      </c>
      <c r="H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2</v>
      </c>
      <c r="S437" s="1">
        <v>0</v>
      </c>
      <c r="T437" s="1">
        <v>0</v>
      </c>
      <c r="U437" s="1">
        <v>0</v>
      </c>
      <c r="V437" s="1">
        <v>0</v>
      </c>
      <c r="W437" s="1">
        <v>2</v>
      </c>
      <c r="X437" s="1">
        <v>0</v>
      </c>
      <c r="Y437" s="2" t="s">
        <v>298</v>
      </c>
      <c r="Z437" s="1" t="s">
        <v>898</v>
      </c>
      <c r="AC437" s="1">
        <v>52.03</v>
      </c>
    </row>
    <row r="438" spans="1:29" x14ac:dyDescent="0.3">
      <c r="A438" s="2" t="s">
        <v>899</v>
      </c>
      <c r="B438" s="2" t="s">
        <v>3249</v>
      </c>
      <c r="C438" s="2" t="s">
        <v>3680</v>
      </c>
      <c r="D438" s="1">
        <v>165.58</v>
      </c>
      <c r="E438" s="1">
        <v>0</v>
      </c>
      <c r="F438" s="1">
        <v>0</v>
      </c>
      <c r="G438" s="1">
        <v>0</v>
      </c>
      <c r="H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1</v>
      </c>
      <c r="S438" s="1">
        <v>0</v>
      </c>
      <c r="T438" s="1">
        <v>0</v>
      </c>
      <c r="U438" s="1">
        <v>0</v>
      </c>
      <c r="V438" s="1">
        <v>0</v>
      </c>
      <c r="W438" s="1">
        <v>1</v>
      </c>
      <c r="X438" s="1">
        <v>0</v>
      </c>
      <c r="Y438" s="2" t="s">
        <v>298</v>
      </c>
      <c r="Z438" s="1" t="s">
        <v>900</v>
      </c>
      <c r="AC438" s="1">
        <v>165.58</v>
      </c>
    </row>
    <row r="439" spans="1:29" x14ac:dyDescent="0.3">
      <c r="A439" s="2" t="s">
        <v>901</v>
      </c>
      <c r="B439" s="2" t="s">
        <v>3249</v>
      </c>
      <c r="C439" s="2" t="s">
        <v>3681</v>
      </c>
      <c r="D439" s="1">
        <v>965.44</v>
      </c>
      <c r="E439" s="1">
        <v>0</v>
      </c>
      <c r="F439" s="1">
        <v>0</v>
      </c>
      <c r="G439" s="1">
        <v>0</v>
      </c>
      <c r="H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16</v>
      </c>
      <c r="S439" s="1">
        <v>0</v>
      </c>
      <c r="T439" s="1">
        <v>0</v>
      </c>
      <c r="U439" s="1">
        <v>0</v>
      </c>
      <c r="V439" s="1">
        <v>0</v>
      </c>
      <c r="W439" s="1">
        <v>16</v>
      </c>
      <c r="X439" s="1">
        <v>0</v>
      </c>
      <c r="Y439" s="2" t="s">
        <v>298</v>
      </c>
      <c r="Z439" s="1" t="s">
        <v>902</v>
      </c>
      <c r="AC439" s="1">
        <v>965.44</v>
      </c>
    </row>
    <row r="440" spans="1:29" x14ac:dyDescent="0.3">
      <c r="A440" s="2" t="s">
        <v>903</v>
      </c>
      <c r="B440" s="2" t="s">
        <v>3249</v>
      </c>
      <c r="C440" s="2" t="s">
        <v>3682</v>
      </c>
      <c r="D440" s="1">
        <v>211.03</v>
      </c>
      <c r="E440" s="1">
        <v>0</v>
      </c>
      <c r="F440" s="1">
        <v>0</v>
      </c>
      <c r="G440" s="1">
        <v>0</v>
      </c>
      <c r="H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1</v>
      </c>
      <c r="S440" s="1">
        <v>0</v>
      </c>
      <c r="T440" s="1">
        <v>0</v>
      </c>
      <c r="U440" s="1">
        <v>0</v>
      </c>
      <c r="V440" s="1">
        <v>0</v>
      </c>
      <c r="W440" s="1">
        <v>1</v>
      </c>
      <c r="X440" s="1">
        <v>0</v>
      </c>
      <c r="Y440" s="2" t="s">
        <v>298</v>
      </c>
      <c r="Z440" s="1" t="s">
        <v>904</v>
      </c>
      <c r="AC440" s="1">
        <v>211.03</v>
      </c>
    </row>
    <row r="441" spans="1:29" x14ac:dyDescent="0.3">
      <c r="A441" s="2" t="s">
        <v>905</v>
      </c>
      <c r="B441" s="2" t="s">
        <v>3249</v>
      </c>
      <c r="C441" s="2" t="s">
        <v>3683</v>
      </c>
      <c r="D441" s="1">
        <v>7</v>
      </c>
      <c r="E441" s="1">
        <v>0</v>
      </c>
      <c r="F441" s="1">
        <v>0</v>
      </c>
      <c r="G441" s="1">
        <v>0</v>
      </c>
      <c r="H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7</v>
      </c>
      <c r="S441" s="1">
        <v>0</v>
      </c>
      <c r="T441" s="1">
        <v>0</v>
      </c>
      <c r="U441" s="1">
        <v>0</v>
      </c>
      <c r="V441" s="1">
        <v>0</v>
      </c>
      <c r="W441" s="1">
        <v>7</v>
      </c>
      <c r="X441" s="1">
        <v>0</v>
      </c>
      <c r="Y441" s="2" t="s">
        <v>298</v>
      </c>
      <c r="Z441" s="1" t="s">
        <v>906</v>
      </c>
      <c r="AC441" s="1">
        <v>7</v>
      </c>
    </row>
    <row r="442" spans="1:29" x14ac:dyDescent="0.3">
      <c r="A442" s="2" t="s">
        <v>907</v>
      </c>
      <c r="B442" s="2" t="s">
        <v>3249</v>
      </c>
      <c r="C442" s="2" t="s">
        <v>3684</v>
      </c>
      <c r="D442" s="1">
        <v>40</v>
      </c>
      <c r="E442" s="1">
        <v>0</v>
      </c>
      <c r="F442" s="1">
        <v>0</v>
      </c>
      <c r="G442" s="1">
        <v>0</v>
      </c>
      <c r="H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</v>
      </c>
      <c r="S442" s="1">
        <v>0</v>
      </c>
      <c r="T442" s="1">
        <v>0</v>
      </c>
      <c r="U442" s="1">
        <v>0</v>
      </c>
      <c r="V442" s="1">
        <v>0</v>
      </c>
      <c r="W442" s="1">
        <v>4</v>
      </c>
      <c r="X442" s="1">
        <v>0</v>
      </c>
      <c r="Y442" s="2" t="s">
        <v>298</v>
      </c>
      <c r="Z442" s="1" t="s">
        <v>908</v>
      </c>
      <c r="AC442" s="1">
        <v>40</v>
      </c>
    </row>
    <row r="443" spans="1:29" x14ac:dyDescent="0.3">
      <c r="A443" s="2" t="s">
        <v>909</v>
      </c>
      <c r="B443" s="2" t="s">
        <v>3249</v>
      </c>
      <c r="C443" s="2" t="s">
        <v>3685</v>
      </c>
      <c r="D443" s="1">
        <v>40</v>
      </c>
      <c r="E443" s="1">
        <v>0</v>
      </c>
      <c r="F443" s="1">
        <v>0</v>
      </c>
      <c r="G443" s="1">
        <v>0</v>
      </c>
      <c r="H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4</v>
      </c>
      <c r="S443" s="1">
        <v>0</v>
      </c>
      <c r="T443" s="1">
        <v>0</v>
      </c>
      <c r="U443" s="1">
        <v>0</v>
      </c>
      <c r="V443" s="1">
        <v>0</v>
      </c>
      <c r="W443" s="1">
        <v>4</v>
      </c>
      <c r="X443" s="1">
        <v>0</v>
      </c>
      <c r="Y443" s="2" t="s">
        <v>298</v>
      </c>
      <c r="Z443" s="1" t="s">
        <v>910</v>
      </c>
      <c r="AC443" s="1">
        <v>40</v>
      </c>
    </row>
    <row r="444" spans="1:29" x14ac:dyDescent="0.3">
      <c r="A444" s="2" t="s">
        <v>911</v>
      </c>
      <c r="B444" s="2" t="s">
        <v>3249</v>
      </c>
      <c r="C444" s="2" t="s">
        <v>3686</v>
      </c>
      <c r="D444" s="1">
        <v>60</v>
      </c>
      <c r="E444" s="1">
        <v>0</v>
      </c>
      <c r="F444" s="1">
        <v>0</v>
      </c>
      <c r="G444" s="1">
        <v>0</v>
      </c>
      <c r="H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3</v>
      </c>
      <c r="S444" s="1">
        <v>0</v>
      </c>
      <c r="T444" s="1">
        <v>0</v>
      </c>
      <c r="U444" s="1">
        <v>0</v>
      </c>
      <c r="V444" s="1">
        <v>0</v>
      </c>
      <c r="W444" s="1">
        <v>3</v>
      </c>
      <c r="X444" s="1">
        <v>0</v>
      </c>
      <c r="Y444" s="2" t="s">
        <v>298</v>
      </c>
      <c r="Z444" s="1" t="s">
        <v>912</v>
      </c>
      <c r="AC444" s="1">
        <v>60</v>
      </c>
    </row>
    <row r="445" spans="1:29" x14ac:dyDescent="0.3">
      <c r="A445" s="2" t="s">
        <v>913</v>
      </c>
      <c r="B445" s="2" t="s">
        <v>3249</v>
      </c>
      <c r="C445" s="2" t="s">
        <v>3687</v>
      </c>
      <c r="D445" s="1">
        <v>24</v>
      </c>
      <c r="E445" s="1">
        <v>0</v>
      </c>
      <c r="F445" s="1">
        <v>0</v>
      </c>
      <c r="G445" s="1">
        <v>0</v>
      </c>
      <c r="H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4</v>
      </c>
      <c r="S445" s="1">
        <v>0</v>
      </c>
      <c r="T445" s="1">
        <v>0</v>
      </c>
      <c r="U445" s="1">
        <v>0</v>
      </c>
      <c r="V445" s="1">
        <v>0</v>
      </c>
      <c r="W445" s="1">
        <v>4</v>
      </c>
      <c r="X445" s="1">
        <v>0</v>
      </c>
      <c r="Y445" s="2" t="s">
        <v>298</v>
      </c>
      <c r="Z445" s="1" t="s">
        <v>914</v>
      </c>
      <c r="AC445" s="1">
        <v>24</v>
      </c>
    </row>
    <row r="446" spans="1:29" x14ac:dyDescent="0.3">
      <c r="A446" s="2" t="s">
        <v>915</v>
      </c>
      <c r="B446" s="2" t="s">
        <v>3249</v>
      </c>
      <c r="C446" s="2" t="s">
        <v>3688</v>
      </c>
      <c r="D446" s="1">
        <v>30</v>
      </c>
      <c r="E446" s="1">
        <v>0</v>
      </c>
      <c r="F446" s="1">
        <v>0</v>
      </c>
      <c r="G446" s="1">
        <v>0</v>
      </c>
      <c r="H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1</v>
      </c>
      <c r="S446" s="1">
        <v>0</v>
      </c>
      <c r="T446" s="1">
        <v>0</v>
      </c>
      <c r="U446" s="1">
        <v>0</v>
      </c>
      <c r="V446" s="1">
        <v>0</v>
      </c>
      <c r="W446" s="1">
        <v>1</v>
      </c>
      <c r="X446" s="1">
        <v>0</v>
      </c>
      <c r="Y446" s="2" t="s">
        <v>298</v>
      </c>
      <c r="Z446" s="1" t="s">
        <v>916</v>
      </c>
      <c r="AC446" s="1">
        <v>30</v>
      </c>
    </row>
    <row r="447" spans="1:29" x14ac:dyDescent="0.3">
      <c r="A447" s="2" t="s">
        <v>917</v>
      </c>
      <c r="B447" s="2" t="s">
        <v>3249</v>
      </c>
      <c r="C447" s="2" t="s">
        <v>3689</v>
      </c>
      <c r="D447" s="1">
        <v>15</v>
      </c>
      <c r="E447" s="1">
        <v>0</v>
      </c>
      <c r="F447" s="1">
        <v>0</v>
      </c>
      <c r="G447" s="1">
        <v>0</v>
      </c>
      <c r="H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1</v>
      </c>
      <c r="S447" s="1">
        <v>0</v>
      </c>
      <c r="T447" s="1">
        <v>0</v>
      </c>
      <c r="U447" s="1">
        <v>0</v>
      </c>
      <c r="V447" s="1">
        <v>0</v>
      </c>
      <c r="W447" s="1">
        <v>1</v>
      </c>
      <c r="X447" s="1">
        <v>0</v>
      </c>
      <c r="Y447" s="2" t="s">
        <v>298</v>
      </c>
      <c r="Z447" s="1" t="s">
        <v>918</v>
      </c>
      <c r="AC447" s="1">
        <v>15</v>
      </c>
    </row>
    <row r="448" spans="1:29" x14ac:dyDescent="0.3">
      <c r="A448" s="2" t="s">
        <v>919</v>
      </c>
      <c r="B448" s="2" t="s">
        <v>3249</v>
      </c>
      <c r="C448" s="2" t="s">
        <v>3690</v>
      </c>
      <c r="D448" s="1">
        <v>15</v>
      </c>
      <c r="E448" s="1">
        <v>0</v>
      </c>
      <c r="F448" s="1">
        <v>0</v>
      </c>
      <c r="G448" s="1">
        <v>0</v>
      </c>
      <c r="H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1</v>
      </c>
      <c r="S448" s="1">
        <v>0</v>
      </c>
      <c r="T448" s="1">
        <v>0</v>
      </c>
      <c r="U448" s="1">
        <v>0</v>
      </c>
      <c r="V448" s="1">
        <v>0</v>
      </c>
      <c r="W448" s="1">
        <v>1</v>
      </c>
      <c r="X448" s="1">
        <v>0</v>
      </c>
      <c r="Y448" s="2" t="s">
        <v>298</v>
      </c>
      <c r="Z448" s="1" t="s">
        <v>920</v>
      </c>
      <c r="AC448" s="1">
        <v>15</v>
      </c>
    </row>
    <row r="449" spans="1:29" x14ac:dyDescent="0.3">
      <c r="A449" s="2" t="s">
        <v>921</v>
      </c>
      <c r="B449" s="2" t="s">
        <v>3249</v>
      </c>
      <c r="C449" s="2" t="s">
        <v>3691</v>
      </c>
      <c r="D449" s="1">
        <v>2.0299999999999998</v>
      </c>
      <c r="E449" s="1">
        <v>0</v>
      </c>
      <c r="F449" s="1">
        <v>0</v>
      </c>
      <c r="G449" s="1">
        <v>0</v>
      </c>
      <c r="H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2</v>
      </c>
      <c r="S449" s="1">
        <v>0</v>
      </c>
      <c r="T449" s="1">
        <v>0</v>
      </c>
      <c r="U449" s="1">
        <v>0</v>
      </c>
      <c r="V449" s="1">
        <v>0</v>
      </c>
      <c r="W449" s="1">
        <v>2</v>
      </c>
      <c r="X449" s="1">
        <v>0</v>
      </c>
      <c r="Y449" s="2" t="s">
        <v>404</v>
      </c>
      <c r="Z449" s="1" t="s">
        <v>922</v>
      </c>
      <c r="AC449" s="1">
        <v>2.0299999999999998</v>
      </c>
    </row>
    <row r="450" spans="1:29" x14ac:dyDescent="0.3">
      <c r="A450" s="2" t="s">
        <v>923</v>
      </c>
      <c r="B450" s="2" t="s">
        <v>3249</v>
      </c>
      <c r="C450" s="2" t="s">
        <v>3692</v>
      </c>
      <c r="D450" s="1">
        <v>0</v>
      </c>
      <c r="E450" s="1">
        <v>0</v>
      </c>
      <c r="F450" s="1">
        <v>12.72</v>
      </c>
      <c r="G450" s="1">
        <v>0</v>
      </c>
      <c r="H450" s="1">
        <v>12.72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2</v>
      </c>
      <c r="U450" s="1">
        <v>0</v>
      </c>
      <c r="V450" s="1">
        <v>2</v>
      </c>
      <c r="W450" s="1">
        <v>2</v>
      </c>
      <c r="X450" s="1">
        <v>0</v>
      </c>
      <c r="Y450" s="2" t="s">
        <v>288</v>
      </c>
      <c r="Z450" s="1" t="s">
        <v>924</v>
      </c>
      <c r="AC450" s="1">
        <v>12.72</v>
      </c>
    </row>
    <row r="451" spans="1:29" x14ac:dyDescent="0.3">
      <c r="A451" s="2" t="s">
        <v>925</v>
      </c>
      <c r="B451" s="2" t="s">
        <v>3249</v>
      </c>
      <c r="C451" s="2" t="s">
        <v>3693</v>
      </c>
      <c r="D451" s="1">
        <v>0</v>
      </c>
      <c r="E451" s="1">
        <v>0</v>
      </c>
      <c r="F451" s="1">
        <v>11.87</v>
      </c>
      <c r="G451" s="1">
        <v>0</v>
      </c>
      <c r="H451" s="1">
        <v>11.87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7</v>
      </c>
      <c r="U451" s="1">
        <v>0</v>
      </c>
      <c r="V451" s="1">
        <v>7</v>
      </c>
      <c r="W451" s="1">
        <v>7</v>
      </c>
      <c r="X451" s="1">
        <v>0</v>
      </c>
      <c r="Y451" s="2" t="s">
        <v>298</v>
      </c>
      <c r="Z451" s="1" t="s">
        <v>926</v>
      </c>
      <c r="AC451" s="1">
        <v>11.87</v>
      </c>
    </row>
    <row r="452" spans="1:29" x14ac:dyDescent="0.3">
      <c r="A452" s="2" t="s">
        <v>927</v>
      </c>
      <c r="B452" s="2" t="s">
        <v>3249</v>
      </c>
      <c r="C452" s="2" t="s">
        <v>3694</v>
      </c>
      <c r="D452" s="1">
        <v>0</v>
      </c>
      <c r="E452" s="1">
        <v>0</v>
      </c>
      <c r="F452" s="1">
        <v>3.81</v>
      </c>
      <c r="G452" s="1">
        <v>0</v>
      </c>
      <c r="H452" s="1">
        <v>3.81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1</v>
      </c>
      <c r="U452" s="1">
        <v>0</v>
      </c>
      <c r="V452" s="1">
        <v>1</v>
      </c>
      <c r="W452" s="1">
        <v>1</v>
      </c>
      <c r="X452" s="1">
        <v>0</v>
      </c>
      <c r="Y452" s="2" t="s">
        <v>298</v>
      </c>
      <c r="Z452" s="1" t="s">
        <v>928</v>
      </c>
      <c r="AC452" s="1">
        <v>3.81</v>
      </c>
    </row>
    <row r="453" spans="1:29" x14ac:dyDescent="0.3">
      <c r="A453" s="2" t="s">
        <v>929</v>
      </c>
      <c r="B453" s="2" t="s">
        <v>3249</v>
      </c>
      <c r="C453" s="2" t="s">
        <v>3695</v>
      </c>
      <c r="D453" s="1">
        <v>0</v>
      </c>
      <c r="E453" s="1">
        <v>0</v>
      </c>
      <c r="F453" s="1">
        <v>38.14</v>
      </c>
      <c r="G453" s="1">
        <v>0</v>
      </c>
      <c r="H453" s="1">
        <v>38.14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90</v>
      </c>
      <c r="U453" s="1">
        <v>0</v>
      </c>
      <c r="V453" s="1">
        <v>90</v>
      </c>
      <c r="W453" s="1">
        <v>90</v>
      </c>
      <c r="X453" s="1">
        <v>0</v>
      </c>
      <c r="Y453" s="2" t="s">
        <v>359</v>
      </c>
      <c r="Z453" s="1" t="s">
        <v>930</v>
      </c>
      <c r="AC453" s="1">
        <v>38.14</v>
      </c>
    </row>
    <row r="454" spans="1:29" x14ac:dyDescent="0.3">
      <c r="A454" s="2" t="s">
        <v>931</v>
      </c>
      <c r="B454" s="2" t="s">
        <v>3249</v>
      </c>
      <c r="C454" s="2" t="s">
        <v>3696</v>
      </c>
      <c r="D454" s="1">
        <v>0</v>
      </c>
      <c r="E454" s="1">
        <v>0</v>
      </c>
      <c r="F454" s="1">
        <v>490.84</v>
      </c>
      <c r="G454" s="1">
        <v>0</v>
      </c>
      <c r="H454" s="1">
        <v>490.84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36.200000000000003</v>
      </c>
      <c r="U454" s="1">
        <v>0</v>
      </c>
      <c r="V454" s="1">
        <v>36.200000000000003</v>
      </c>
      <c r="W454" s="1">
        <v>36.200000000000003</v>
      </c>
      <c r="X454" s="1">
        <v>0</v>
      </c>
      <c r="Y454" s="2" t="s">
        <v>288</v>
      </c>
      <c r="Z454" s="1" t="s">
        <v>932</v>
      </c>
      <c r="AC454" s="1">
        <v>490.84</v>
      </c>
    </row>
    <row r="455" spans="1:29" x14ac:dyDescent="0.3">
      <c r="A455" s="2" t="s">
        <v>933</v>
      </c>
      <c r="B455" s="2" t="s">
        <v>3249</v>
      </c>
      <c r="C455" s="2" t="s">
        <v>3697</v>
      </c>
      <c r="D455" s="1">
        <v>0</v>
      </c>
      <c r="E455" s="1">
        <v>0</v>
      </c>
      <c r="F455" s="1">
        <v>2.54</v>
      </c>
      <c r="G455" s="1">
        <v>0</v>
      </c>
      <c r="H455" s="1">
        <v>2.54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2</v>
      </c>
      <c r="U455" s="1">
        <v>0</v>
      </c>
      <c r="V455" s="1">
        <v>2</v>
      </c>
      <c r="W455" s="1">
        <v>2</v>
      </c>
      <c r="X455" s="1">
        <v>0</v>
      </c>
      <c r="Y455" s="2" t="s">
        <v>359</v>
      </c>
      <c r="Z455" s="1" t="s">
        <v>934</v>
      </c>
      <c r="AC455" s="1">
        <v>2.54</v>
      </c>
    </row>
    <row r="456" spans="1:29" x14ac:dyDescent="0.3">
      <c r="A456" s="2" t="s">
        <v>935</v>
      </c>
      <c r="B456" s="2" t="s">
        <v>3249</v>
      </c>
      <c r="C456" s="2" t="s">
        <v>3698</v>
      </c>
      <c r="D456" s="1">
        <v>0</v>
      </c>
      <c r="E456" s="1">
        <v>0</v>
      </c>
      <c r="F456" s="1">
        <v>6.78</v>
      </c>
      <c r="G456" s="1">
        <v>0</v>
      </c>
      <c r="H456" s="1">
        <v>6.78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1</v>
      </c>
      <c r="U456" s="1">
        <v>0</v>
      </c>
      <c r="V456" s="1">
        <v>1</v>
      </c>
      <c r="W456" s="1">
        <v>1</v>
      </c>
      <c r="X456" s="1">
        <v>0</v>
      </c>
      <c r="Y456" s="2" t="s">
        <v>298</v>
      </c>
      <c r="Z456" s="1" t="s">
        <v>936</v>
      </c>
      <c r="AC456" s="1">
        <v>6.78</v>
      </c>
    </row>
    <row r="457" spans="1:29" x14ac:dyDescent="0.3">
      <c r="A457" s="2" t="s">
        <v>937</v>
      </c>
      <c r="B457" s="2" t="s">
        <v>3249</v>
      </c>
      <c r="C457" s="2" t="s">
        <v>3699</v>
      </c>
      <c r="D457" s="1">
        <v>0</v>
      </c>
      <c r="E457" s="1">
        <v>0</v>
      </c>
      <c r="F457" s="1">
        <v>30</v>
      </c>
      <c r="G457" s="1">
        <v>0</v>
      </c>
      <c r="H457" s="1">
        <v>30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2</v>
      </c>
      <c r="U457" s="1">
        <v>0</v>
      </c>
      <c r="V457" s="1">
        <v>2</v>
      </c>
      <c r="W457" s="1">
        <v>2</v>
      </c>
      <c r="X457" s="1">
        <v>0</v>
      </c>
      <c r="Y457" s="2" t="s">
        <v>298</v>
      </c>
      <c r="Z457" s="1" t="s">
        <v>938</v>
      </c>
      <c r="AC457" s="1">
        <v>30</v>
      </c>
    </row>
    <row r="458" spans="1:29" x14ac:dyDescent="0.3">
      <c r="A458" s="2" t="s">
        <v>939</v>
      </c>
      <c r="B458" s="2" t="s">
        <v>3249</v>
      </c>
      <c r="C458" s="2" t="s">
        <v>3700</v>
      </c>
      <c r="D458" s="1">
        <v>0</v>
      </c>
      <c r="E458" s="1">
        <v>0</v>
      </c>
      <c r="F458" s="1">
        <v>18</v>
      </c>
      <c r="G458" s="1">
        <v>0</v>
      </c>
      <c r="H458" s="1">
        <v>18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1</v>
      </c>
      <c r="U458" s="1">
        <v>0</v>
      </c>
      <c r="V458" s="1">
        <v>1</v>
      </c>
      <c r="W458" s="1">
        <v>1</v>
      </c>
      <c r="X458" s="1">
        <v>0</v>
      </c>
      <c r="Y458" s="2" t="s">
        <v>298</v>
      </c>
      <c r="Z458" s="1" t="s">
        <v>940</v>
      </c>
      <c r="AC458" s="1">
        <v>18</v>
      </c>
    </row>
    <row r="459" spans="1:29" x14ac:dyDescent="0.3">
      <c r="A459" s="2" t="s">
        <v>941</v>
      </c>
      <c r="B459" s="2" t="s">
        <v>3249</v>
      </c>
      <c r="C459" s="2" t="s">
        <v>3701</v>
      </c>
      <c r="D459" s="1">
        <v>0</v>
      </c>
      <c r="E459" s="1">
        <v>0</v>
      </c>
      <c r="F459" s="1">
        <v>25</v>
      </c>
      <c r="G459" s="1">
        <v>0</v>
      </c>
      <c r="H459" s="1">
        <v>25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1</v>
      </c>
      <c r="U459" s="1">
        <v>0</v>
      </c>
      <c r="V459" s="1">
        <v>1</v>
      </c>
      <c r="W459" s="1">
        <v>1</v>
      </c>
      <c r="X459" s="1">
        <v>0</v>
      </c>
      <c r="Y459" s="2" t="s">
        <v>298</v>
      </c>
      <c r="Z459" s="1" t="s">
        <v>942</v>
      </c>
      <c r="AC459" s="1">
        <v>25</v>
      </c>
    </row>
    <row r="460" spans="1:29" x14ac:dyDescent="0.3">
      <c r="A460" s="2" t="s">
        <v>943</v>
      </c>
      <c r="B460" s="2" t="s">
        <v>3249</v>
      </c>
      <c r="C460" s="2" t="s">
        <v>3702</v>
      </c>
      <c r="D460" s="1">
        <v>0</v>
      </c>
      <c r="E460" s="1">
        <v>0</v>
      </c>
      <c r="F460" s="1">
        <v>35</v>
      </c>
      <c r="G460" s="1">
        <v>0</v>
      </c>
      <c r="H460" s="1">
        <v>35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1</v>
      </c>
      <c r="U460" s="1">
        <v>0</v>
      </c>
      <c r="V460" s="1">
        <v>1</v>
      </c>
      <c r="W460" s="1">
        <v>1</v>
      </c>
      <c r="X460" s="1">
        <v>0</v>
      </c>
      <c r="Y460" s="2" t="s">
        <v>298</v>
      </c>
      <c r="Z460" s="1" t="s">
        <v>944</v>
      </c>
      <c r="AC460" s="1">
        <v>35</v>
      </c>
    </row>
    <row r="461" spans="1:29" x14ac:dyDescent="0.3">
      <c r="A461" s="2" t="s">
        <v>945</v>
      </c>
      <c r="B461" s="2" t="s">
        <v>3249</v>
      </c>
      <c r="C461" s="2" t="s">
        <v>3703</v>
      </c>
      <c r="D461" s="1">
        <v>0</v>
      </c>
      <c r="E461" s="1">
        <v>0</v>
      </c>
      <c r="F461" s="1">
        <v>676.27</v>
      </c>
      <c r="G461" s="1">
        <v>0</v>
      </c>
      <c r="H461" s="1">
        <v>676.27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10</v>
      </c>
      <c r="U461" s="1">
        <v>0</v>
      </c>
      <c r="V461" s="1">
        <v>10</v>
      </c>
      <c r="W461" s="1">
        <v>10</v>
      </c>
      <c r="X461" s="1">
        <v>0</v>
      </c>
      <c r="Y461" s="2" t="s">
        <v>288</v>
      </c>
      <c r="Z461" s="1" t="s">
        <v>946</v>
      </c>
      <c r="AC461" s="1">
        <v>676.27</v>
      </c>
    </row>
    <row r="462" spans="1:29" x14ac:dyDescent="0.3">
      <c r="A462" s="2" t="s">
        <v>947</v>
      </c>
      <c r="B462" s="2" t="s">
        <v>3249</v>
      </c>
      <c r="C462" s="2" t="s">
        <v>3704</v>
      </c>
      <c r="D462" s="1">
        <v>0</v>
      </c>
      <c r="E462" s="1">
        <v>0</v>
      </c>
      <c r="F462" s="1">
        <v>783.05</v>
      </c>
      <c r="G462" s="1">
        <v>0</v>
      </c>
      <c r="H462" s="1">
        <v>783.05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20</v>
      </c>
      <c r="U462" s="1">
        <v>0</v>
      </c>
      <c r="V462" s="1">
        <v>20</v>
      </c>
      <c r="W462" s="1">
        <v>20</v>
      </c>
      <c r="X462" s="1">
        <v>0</v>
      </c>
      <c r="Y462" s="2" t="s">
        <v>291</v>
      </c>
      <c r="Z462" s="1" t="s">
        <v>948</v>
      </c>
      <c r="AC462" s="1">
        <v>783.05</v>
      </c>
    </row>
    <row r="463" spans="1:29" x14ac:dyDescent="0.3">
      <c r="A463" s="2" t="s">
        <v>949</v>
      </c>
      <c r="B463" s="2" t="s">
        <v>3249</v>
      </c>
      <c r="C463" s="2" t="s">
        <v>3705</v>
      </c>
      <c r="D463" s="1">
        <v>0</v>
      </c>
      <c r="E463" s="1">
        <v>0</v>
      </c>
      <c r="F463" s="1">
        <v>8.4700000000000006</v>
      </c>
      <c r="G463" s="1">
        <v>0</v>
      </c>
      <c r="H463" s="1">
        <v>8.4700000000000006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1</v>
      </c>
      <c r="U463" s="1">
        <v>0</v>
      </c>
      <c r="V463" s="1">
        <v>1</v>
      </c>
      <c r="W463" s="1">
        <v>1</v>
      </c>
      <c r="X463" s="1">
        <v>0</v>
      </c>
      <c r="Y463" s="2" t="s">
        <v>298</v>
      </c>
      <c r="Z463" s="1" t="s">
        <v>950</v>
      </c>
      <c r="AC463" s="1">
        <v>8.4700000000000006</v>
      </c>
    </row>
    <row r="464" spans="1:29" x14ac:dyDescent="0.3">
      <c r="A464" s="2" t="s">
        <v>951</v>
      </c>
      <c r="B464" s="2" t="s">
        <v>3249</v>
      </c>
      <c r="C464" s="2" t="s">
        <v>3706</v>
      </c>
      <c r="D464" s="1">
        <v>0</v>
      </c>
      <c r="E464" s="1">
        <v>0</v>
      </c>
      <c r="F464" s="1">
        <v>6.82</v>
      </c>
      <c r="G464" s="1">
        <v>0</v>
      </c>
      <c r="H464" s="1">
        <v>6.82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1</v>
      </c>
      <c r="U464" s="1">
        <v>0</v>
      </c>
      <c r="V464" s="1">
        <v>1</v>
      </c>
      <c r="W464" s="1">
        <v>1</v>
      </c>
      <c r="X464" s="1">
        <v>0</v>
      </c>
      <c r="Y464" s="2" t="s">
        <v>298</v>
      </c>
      <c r="Z464" s="1" t="s">
        <v>952</v>
      </c>
      <c r="AC464" s="1">
        <v>6.82</v>
      </c>
    </row>
    <row r="465" spans="1:29" x14ac:dyDescent="0.3">
      <c r="A465" s="2" t="s">
        <v>953</v>
      </c>
      <c r="B465" s="2" t="s">
        <v>3249</v>
      </c>
      <c r="C465" s="2" t="s">
        <v>3707</v>
      </c>
      <c r="D465" s="1">
        <v>0</v>
      </c>
      <c r="E465" s="1">
        <v>0</v>
      </c>
      <c r="F465" s="1">
        <v>176.27</v>
      </c>
      <c r="G465" s="1">
        <v>0</v>
      </c>
      <c r="H465" s="1">
        <v>176.27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1</v>
      </c>
      <c r="U465" s="1">
        <v>0</v>
      </c>
      <c r="V465" s="1">
        <v>1</v>
      </c>
      <c r="W465" s="1">
        <v>1</v>
      </c>
      <c r="X465" s="1">
        <v>0</v>
      </c>
      <c r="Y465" s="2" t="s">
        <v>298</v>
      </c>
      <c r="Z465" s="1" t="s">
        <v>954</v>
      </c>
      <c r="AC465" s="1">
        <v>176.27</v>
      </c>
    </row>
    <row r="466" spans="1:29" x14ac:dyDescent="0.3">
      <c r="A466" s="2" t="s">
        <v>955</v>
      </c>
      <c r="B466" s="2" t="s">
        <v>3249</v>
      </c>
      <c r="C466" s="2" t="s">
        <v>3708</v>
      </c>
      <c r="D466" s="1">
        <v>0</v>
      </c>
      <c r="E466" s="1">
        <v>0</v>
      </c>
      <c r="F466" s="1">
        <v>5898.31</v>
      </c>
      <c r="G466" s="1">
        <v>0</v>
      </c>
      <c r="H466" s="1">
        <v>5898.31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1750</v>
      </c>
      <c r="U466" s="1">
        <v>0</v>
      </c>
      <c r="V466" s="1">
        <v>1750</v>
      </c>
      <c r="W466" s="1">
        <v>1750</v>
      </c>
      <c r="X466" s="1">
        <v>0</v>
      </c>
      <c r="Y466" s="2" t="s">
        <v>288</v>
      </c>
      <c r="Z466" s="1" t="s">
        <v>956</v>
      </c>
      <c r="AC466" s="1">
        <v>5898.31</v>
      </c>
    </row>
    <row r="467" spans="1:29" x14ac:dyDescent="0.3">
      <c r="A467" s="2" t="s">
        <v>957</v>
      </c>
      <c r="B467" s="2" t="s">
        <v>3249</v>
      </c>
      <c r="C467" s="2" t="s">
        <v>3709</v>
      </c>
      <c r="D467" s="1">
        <v>0</v>
      </c>
      <c r="E467" s="1">
        <v>0</v>
      </c>
      <c r="F467" s="1">
        <v>25.42</v>
      </c>
      <c r="G467" s="1">
        <v>0</v>
      </c>
      <c r="H467" s="1">
        <v>25.42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10</v>
      </c>
      <c r="U467" s="1">
        <v>0</v>
      </c>
      <c r="V467" s="1">
        <v>10</v>
      </c>
      <c r="W467" s="1">
        <v>10</v>
      </c>
      <c r="X467" s="1">
        <v>0</v>
      </c>
      <c r="Y467" s="2" t="s">
        <v>298</v>
      </c>
      <c r="Z467" s="1" t="s">
        <v>958</v>
      </c>
      <c r="AC467" s="1">
        <v>25.42</v>
      </c>
    </row>
    <row r="468" spans="1:29" x14ac:dyDescent="0.3">
      <c r="A468" s="2" t="s">
        <v>959</v>
      </c>
      <c r="B468" s="2" t="s">
        <v>3249</v>
      </c>
      <c r="C468" s="2" t="s">
        <v>3710</v>
      </c>
      <c r="D468" s="1">
        <v>0</v>
      </c>
      <c r="E468" s="1">
        <v>0</v>
      </c>
      <c r="F468" s="1">
        <v>11.86</v>
      </c>
      <c r="G468" s="1">
        <v>0</v>
      </c>
      <c r="H468" s="1">
        <v>11.86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1</v>
      </c>
      <c r="U468" s="1">
        <v>0</v>
      </c>
      <c r="V468" s="1">
        <v>1</v>
      </c>
      <c r="W468" s="1">
        <v>1</v>
      </c>
      <c r="X468" s="1">
        <v>0</v>
      </c>
      <c r="Y468" s="2" t="s">
        <v>298</v>
      </c>
      <c r="Z468" s="1" t="s">
        <v>960</v>
      </c>
      <c r="AC468" s="1">
        <v>11.86</v>
      </c>
    </row>
    <row r="469" spans="1:29" x14ac:dyDescent="0.3">
      <c r="A469" s="2" t="s">
        <v>961</v>
      </c>
      <c r="B469" s="2" t="s">
        <v>3249</v>
      </c>
      <c r="C469" s="2" t="s">
        <v>3711</v>
      </c>
      <c r="D469" s="1">
        <v>0</v>
      </c>
      <c r="E469" s="1">
        <v>0</v>
      </c>
      <c r="F469" s="1">
        <v>14.41</v>
      </c>
      <c r="G469" s="1">
        <v>0</v>
      </c>
      <c r="H469" s="1">
        <v>14.41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1</v>
      </c>
      <c r="U469" s="1">
        <v>0</v>
      </c>
      <c r="V469" s="1">
        <v>1</v>
      </c>
      <c r="W469" s="1">
        <v>1</v>
      </c>
      <c r="X469" s="1">
        <v>0</v>
      </c>
      <c r="Y469" s="2" t="s">
        <v>298</v>
      </c>
      <c r="Z469" s="1" t="s">
        <v>962</v>
      </c>
      <c r="AC469" s="1">
        <v>14.41</v>
      </c>
    </row>
    <row r="470" spans="1:29" x14ac:dyDescent="0.3">
      <c r="A470" s="2" t="s">
        <v>963</v>
      </c>
      <c r="B470" s="2" t="s">
        <v>3249</v>
      </c>
      <c r="C470" s="2" t="s">
        <v>3712</v>
      </c>
      <c r="D470" s="1">
        <v>0</v>
      </c>
      <c r="E470" s="1">
        <v>0</v>
      </c>
      <c r="F470" s="1">
        <v>3.81</v>
      </c>
      <c r="G470" s="1">
        <v>0</v>
      </c>
      <c r="H470" s="1">
        <v>3.81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3</v>
      </c>
      <c r="U470" s="1">
        <v>0</v>
      </c>
      <c r="V470" s="1">
        <v>3</v>
      </c>
      <c r="W470" s="1">
        <v>3</v>
      </c>
      <c r="X470" s="1">
        <v>0</v>
      </c>
      <c r="Y470" s="2" t="s">
        <v>298</v>
      </c>
      <c r="Z470" s="1" t="s">
        <v>964</v>
      </c>
      <c r="AC470" s="1">
        <v>3.81</v>
      </c>
    </row>
    <row r="471" spans="1:29" x14ac:dyDescent="0.3">
      <c r="A471" s="2" t="s">
        <v>965</v>
      </c>
      <c r="B471" s="2" t="s">
        <v>3249</v>
      </c>
      <c r="C471" s="2" t="s">
        <v>3713</v>
      </c>
      <c r="D471" s="1">
        <v>0</v>
      </c>
      <c r="E471" s="1">
        <v>0</v>
      </c>
      <c r="F471" s="1">
        <v>11.86</v>
      </c>
      <c r="G471" s="1">
        <v>0</v>
      </c>
      <c r="H471" s="1">
        <v>11.86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1</v>
      </c>
      <c r="U471" s="1">
        <v>0</v>
      </c>
      <c r="V471" s="1">
        <v>1</v>
      </c>
      <c r="W471" s="1">
        <v>1</v>
      </c>
      <c r="X471" s="1">
        <v>0</v>
      </c>
      <c r="Y471" s="2" t="s">
        <v>298</v>
      </c>
      <c r="Z471" s="1" t="s">
        <v>966</v>
      </c>
      <c r="AC471" s="1">
        <v>11.86</v>
      </c>
    </row>
    <row r="472" spans="1:29" x14ac:dyDescent="0.3">
      <c r="A472" s="2" t="s">
        <v>967</v>
      </c>
      <c r="B472" s="2" t="s">
        <v>3249</v>
      </c>
      <c r="C472" s="2" t="s">
        <v>3714</v>
      </c>
      <c r="D472" s="1">
        <v>0</v>
      </c>
      <c r="E472" s="1">
        <v>0</v>
      </c>
      <c r="F472" s="1">
        <v>25</v>
      </c>
      <c r="G472" s="1">
        <v>0</v>
      </c>
      <c r="H472" s="1">
        <v>25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1</v>
      </c>
      <c r="U472" s="1">
        <v>0</v>
      </c>
      <c r="V472" s="1">
        <v>1</v>
      </c>
      <c r="W472" s="1">
        <v>1</v>
      </c>
      <c r="X472" s="1">
        <v>0</v>
      </c>
      <c r="Y472" s="2" t="s">
        <v>298</v>
      </c>
      <c r="Z472" s="1" t="s">
        <v>968</v>
      </c>
      <c r="AC472" s="1">
        <v>25</v>
      </c>
    </row>
    <row r="473" spans="1:29" x14ac:dyDescent="0.3">
      <c r="A473" s="2" t="s">
        <v>969</v>
      </c>
      <c r="B473" s="2" t="s">
        <v>3249</v>
      </c>
      <c r="C473" s="2" t="s">
        <v>3715</v>
      </c>
      <c r="D473" s="1">
        <v>0</v>
      </c>
      <c r="E473" s="1">
        <v>0</v>
      </c>
      <c r="F473" s="1">
        <v>1322.03</v>
      </c>
      <c r="G473" s="1">
        <v>0</v>
      </c>
      <c r="H473" s="1">
        <v>1322.03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1</v>
      </c>
      <c r="U473" s="1">
        <v>0</v>
      </c>
      <c r="V473" s="1">
        <v>1</v>
      </c>
      <c r="W473" s="1">
        <v>1</v>
      </c>
      <c r="X473" s="1">
        <v>0</v>
      </c>
      <c r="Y473" s="2" t="s">
        <v>970</v>
      </c>
      <c r="Z473" s="1" t="s">
        <v>971</v>
      </c>
      <c r="AC473" s="1">
        <v>1322.03</v>
      </c>
    </row>
    <row r="474" spans="1:29" x14ac:dyDescent="0.3">
      <c r="A474" s="2" t="s">
        <v>972</v>
      </c>
      <c r="B474" s="2" t="s">
        <v>3249</v>
      </c>
      <c r="C474" s="2" t="s">
        <v>3716</v>
      </c>
      <c r="D474" s="1">
        <v>0</v>
      </c>
      <c r="E474" s="1">
        <v>0</v>
      </c>
      <c r="F474" s="1">
        <v>158.9</v>
      </c>
      <c r="G474" s="1">
        <v>0</v>
      </c>
      <c r="H474" s="1">
        <v>158.9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15</v>
      </c>
      <c r="U474" s="1">
        <v>0</v>
      </c>
      <c r="V474" s="1">
        <v>15</v>
      </c>
      <c r="W474" s="1">
        <v>15</v>
      </c>
      <c r="X474" s="1">
        <v>0</v>
      </c>
      <c r="Y474" s="2" t="s">
        <v>298</v>
      </c>
      <c r="Z474" s="1" t="s">
        <v>973</v>
      </c>
      <c r="AC474" s="1">
        <v>158.9</v>
      </c>
    </row>
    <row r="475" spans="1:29" x14ac:dyDescent="0.3">
      <c r="A475" s="2" t="s">
        <v>974</v>
      </c>
      <c r="B475" s="2" t="s">
        <v>3249</v>
      </c>
      <c r="C475" s="2" t="s">
        <v>3717</v>
      </c>
      <c r="D475" s="1">
        <v>0</v>
      </c>
      <c r="E475" s="1">
        <v>0</v>
      </c>
      <c r="F475" s="1">
        <v>283.05</v>
      </c>
      <c r="G475" s="1">
        <v>0</v>
      </c>
      <c r="H475" s="1">
        <v>283.05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10</v>
      </c>
      <c r="U475" s="1">
        <v>0</v>
      </c>
      <c r="V475" s="1">
        <v>10</v>
      </c>
      <c r="W475" s="1">
        <v>10</v>
      </c>
      <c r="X475" s="1">
        <v>0</v>
      </c>
      <c r="Y475" s="2" t="s">
        <v>298</v>
      </c>
      <c r="Z475" s="1" t="s">
        <v>975</v>
      </c>
      <c r="AC475" s="1">
        <v>283.05</v>
      </c>
    </row>
    <row r="476" spans="1:29" x14ac:dyDescent="0.3">
      <c r="A476" s="2" t="s">
        <v>976</v>
      </c>
      <c r="B476" s="2" t="s">
        <v>3249</v>
      </c>
      <c r="C476" s="2" t="s">
        <v>3718</v>
      </c>
      <c r="D476" s="1">
        <v>0</v>
      </c>
      <c r="E476" s="1">
        <v>0</v>
      </c>
      <c r="F476" s="1">
        <v>343.22</v>
      </c>
      <c r="G476" s="1">
        <v>0</v>
      </c>
      <c r="H476" s="1">
        <v>343.22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15</v>
      </c>
      <c r="U476" s="1">
        <v>0</v>
      </c>
      <c r="V476" s="1">
        <v>15</v>
      </c>
      <c r="W476" s="1">
        <v>15</v>
      </c>
      <c r="X476" s="1">
        <v>0</v>
      </c>
      <c r="Y476" s="2" t="s">
        <v>298</v>
      </c>
      <c r="Z476" s="1" t="s">
        <v>977</v>
      </c>
      <c r="AC476" s="1">
        <v>343.22</v>
      </c>
    </row>
    <row r="477" spans="1:29" x14ac:dyDescent="0.3">
      <c r="A477" s="2" t="s">
        <v>978</v>
      </c>
      <c r="B477" s="2" t="s">
        <v>3249</v>
      </c>
      <c r="C477" s="2" t="s">
        <v>3719</v>
      </c>
      <c r="D477" s="1">
        <v>0</v>
      </c>
      <c r="E477" s="1">
        <v>0</v>
      </c>
      <c r="F477" s="1">
        <v>254.24</v>
      </c>
      <c r="G477" s="1">
        <v>0</v>
      </c>
      <c r="H477" s="1">
        <v>254.24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30</v>
      </c>
      <c r="U477" s="1">
        <v>0</v>
      </c>
      <c r="V477" s="1">
        <v>30</v>
      </c>
      <c r="W477" s="1">
        <v>30</v>
      </c>
      <c r="X477" s="1">
        <v>0</v>
      </c>
      <c r="Y477" s="2" t="s">
        <v>298</v>
      </c>
      <c r="Z477" s="1" t="s">
        <v>979</v>
      </c>
      <c r="AC477" s="1">
        <v>254.24</v>
      </c>
    </row>
    <row r="478" spans="1:29" x14ac:dyDescent="0.3">
      <c r="A478" s="2" t="s">
        <v>980</v>
      </c>
      <c r="B478" s="2" t="s">
        <v>3249</v>
      </c>
      <c r="C478" s="2" t="s">
        <v>3720</v>
      </c>
      <c r="D478" s="1">
        <v>0</v>
      </c>
      <c r="E478" s="1">
        <v>0</v>
      </c>
      <c r="F478" s="1">
        <v>254.24</v>
      </c>
      <c r="G478" s="1">
        <v>0</v>
      </c>
      <c r="H478" s="1">
        <v>254.24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40</v>
      </c>
      <c r="U478" s="1">
        <v>0</v>
      </c>
      <c r="V478" s="1">
        <v>40</v>
      </c>
      <c r="W478" s="1">
        <v>40</v>
      </c>
      <c r="X478" s="1">
        <v>0</v>
      </c>
      <c r="Y478" s="2" t="s">
        <v>298</v>
      </c>
      <c r="Z478" s="1" t="s">
        <v>981</v>
      </c>
      <c r="AC478" s="1">
        <v>254.24</v>
      </c>
    </row>
    <row r="479" spans="1:29" x14ac:dyDescent="0.3">
      <c r="A479" s="2" t="s">
        <v>982</v>
      </c>
      <c r="B479" s="2" t="s">
        <v>3249</v>
      </c>
      <c r="C479" s="2" t="s">
        <v>3721</v>
      </c>
      <c r="D479" s="1">
        <v>0</v>
      </c>
      <c r="E479" s="1">
        <v>0</v>
      </c>
      <c r="F479" s="1">
        <v>135.59</v>
      </c>
      <c r="G479" s="1">
        <v>0</v>
      </c>
      <c r="H479" s="1">
        <v>135.59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80</v>
      </c>
      <c r="U479" s="1">
        <v>0</v>
      </c>
      <c r="V479" s="1">
        <v>80</v>
      </c>
      <c r="W479" s="1">
        <v>80</v>
      </c>
      <c r="X479" s="1">
        <v>0</v>
      </c>
      <c r="Y479" s="2" t="s">
        <v>298</v>
      </c>
      <c r="Z479" s="1" t="s">
        <v>983</v>
      </c>
      <c r="AC479" s="1">
        <v>135.59</v>
      </c>
    </row>
    <row r="480" spans="1:29" x14ac:dyDescent="0.3">
      <c r="A480" s="2" t="s">
        <v>984</v>
      </c>
      <c r="B480" s="2" t="s">
        <v>3249</v>
      </c>
      <c r="C480" s="2" t="s">
        <v>3722</v>
      </c>
      <c r="D480" s="1">
        <v>0</v>
      </c>
      <c r="E480" s="1">
        <v>0</v>
      </c>
      <c r="F480" s="1">
        <v>241.52</v>
      </c>
      <c r="G480" s="1">
        <v>0</v>
      </c>
      <c r="H480" s="1">
        <v>241.52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15</v>
      </c>
      <c r="U480" s="1">
        <v>0</v>
      </c>
      <c r="V480" s="1">
        <v>15</v>
      </c>
      <c r="W480" s="1">
        <v>15</v>
      </c>
      <c r="X480" s="1">
        <v>0</v>
      </c>
      <c r="Y480" s="2" t="s">
        <v>298</v>
      </c>
      <c r="Z480" s="1" t="s">
        <v>985</v>
      </c>
      <c r="AC480" s="1">
        <v>241.52</v>
      </c>
    </row>
    <row r="481" spans="1:29" x14ac:dyDescent="0.3">
      <c r="A481" s="2" t="s">
        <v>986</v>
      </c>
      <c r="B481" s="2" t="s">
        <v>3249</v>
      </c>
      <c r="C481" s="2" t="s">
        <v>3723</v>
      </c>
      <c r="D481" s="1">
        <v>0</v>
      </c>
      <c r="E481" s="1">
        <v>0</v>
      </c>
      <c r="F481" s="1">
        <v>235.17</v>
      </c>
      <c r="G481" s="1">
        <v>0</v>
      </c>
      <c r="H481" s="1">
        <v>235.17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15</v>
      </c>
      <c r="U481" s="1">
        <v>0</v>
      </c>
      <c r="V481" s="1">
        <v>15</v>
      </c>
      <c r="W481" s="1">
        <v>15</v>
      </c>
      <c r="X481" s="1">
        <v>0</v>
      </c>
      <c r="Y481" s="2" t="s">
        <v>298</v>
      </c>
      <c r="Z481" s="1" t="s">
        <v>987</v>
      </c>
      <c r="AC481" s="1">
        <v>235.17</v>
      </c>
    </row>
    <row r="482" spans="1:29" x14ac:dyDescent="0.3">
      <c r="A482" s="2" t="s">
        <v>988</v>
      </c>
      <c r="B482" s="2" t="s">
        <v>3249</v>
      </c>
      <c r="C482" s="2" t="s">
        <v>3724</v>
      </c>
      <c r="D482" s="1">
        <v>0</v>
      </c>
      <c r="E482" s="1">
        <v>0</v>
      </c>
      <c r="F482" s="1">
        <v>10</v>
      </c>
      <c r="G482" s="1">
        <v>0</v>
      </c>
      <c r="H482" s="1">
        <v>10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1</v>
      </c>
      <c r="U482" s="1">
        <v>0</v>
      </c>
      <c r="V482" s="1">
        <v>1</v>
      </c>
      <c r="W482" s="1">
        <v>1</v>
      </c>
      <c r="X482" s="1">
        <v>0</v>
      </c>
      <c r="Y482" s="2" t="s">
        <v>298</v>
      </c>
      <c r="Z482" s="1" t="s">
        <v>989</v>
      </c>
      <c r="AC482" s="1">
        <v>10</v>
      </c>
    </row>
    <row r="483" spans="1:29" x14ac:dyDescent="0.3">
      <c r="A483" s="2" t="s">
        <v>990</v>
      </c>
      <c r="B483" s="2" t="s">
        <v>3249</v>
      </c>
      <c r="C483" s="2" t="s">
        <v>3725</v>
      </c>
      <c r="D483" s="1">
        <v>0</v>
      </c>
      <c r="E483" s="1">
        <v>0</v>
      </c>
      <c r="F483" s="1">
        <v>61.02</v>
      </c>
      <c r="G483" s="1">
        <v>0</v>
      </c>
      <c r="H483" s="1">
        <v>61.02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4.5</v>
      </c>
      <c r="U483" s="1">
        <v>0</v>
      </c>
      <c r="V483" s="1">
        <v>4.5</v>
      </c>
      <c r="W483" s="1">
        <v>4.5</v>
      </c>
      <c r="X483" s="1">
        <v>0</v>
      </c>
      <c r="Y483" s="2" t="s">
        <v>991</v>
      </c>
      <c r="Z483" s="1" t="s">
        <v>992</v>
      </c>
      <c r="AC483" s="1">
        <v>61.02</v>
      </c>
    </row>
    <row r="484" spans="1:29" x14ac:dyDescent="0.3">
      <c r="A484" s="2" t="s">
        <v>993</v>
      </c>
      <c r="B484" s="2" t="s">
        <v>3249</v>
      </c>
      <c r="C484" s="2" t="s">
        <v>3517</v>
      </c>
      <c r="D484" s="1">
        <v>0</v>
      </c>
      <c r="E484" s="1">
        <v>0</v>
      </c>
      <c r="F484" s="1">
        <v>9</v>
      </c>
      <c r="G484" s="1">
        <v>0</v>
      </c>
      <c r="H484" s="1">
        <v>9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3</v>
      </c>
      <c r="U484" s="1">
        <v>0</v>
      </c>
      <c r="V484" s="1">
        <v>3</v>
      </c>
      <c r="W484" s="1">
        <v>3</v>
      </c>
      <c r="X484" s="1">
        <v>0</v>
      </c>
      <c r="Y484" s="2" t="s">
        <v>291</v>
      </c>
      <c r="Z484" s="1" t="s">
        <v>994</v>
      </c>
      <c r="AC484" s="1">
        <v>9</v>
      </c>
    </row>
    <row r="485" spans="1:29" x14ac:dyDescent="0.3">
      <c r="A485" s="2" t="s">
        <v>995</v>
      </c>
      <c r="B485" s="2" t="s">
        <v>3249</v>
      </c>
      <c r="C485" s="2" t="s">
        <v>3726</v>
      </c>
      <c r="D485" s="1">
        <v>0</v>
      </c>
      <c r="E485" s="1">
        <v>0</v>
      </c>
      <c r="F485" s="1">
        <v>406.78</v>
      </c>
      <c r="G485" s="1">
        <v>0</v>
      </c>
      <c r="H485" s="1">
        <v>406.78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4000</v>
      </c>
      <c r="U485" s="1">
        <v>0</v>
      </c>
      <c r="V485" s="1">
        <v>4000</v>
      </c>
      <c r="W485" s="1">
        <v>4000</v>
      </c>
      <c r="X485" s="1">
        <v>0</v>
      </c>
      <c r="Y485" s="2" t="s">
        <v>298</v>
      </c>
      <c r="Z485" s="1" t="s">
        <v>996</v>
      </c>
      <c r="AC485" s="1">
        <v>406.78</v>
      </c>
    </row>
    <row r="486" spans="1:29" x14ac:dyDescent="0.3">
      <c r="A486" s="2" t="s">
        <v>997</v>
      </c>
      <c r="B486" s="2" t="s">
        <v>3249</v>
      </c>
      <c r="C486" s="2" t="s">
        <v>3727</v>
      </c>
      <c r="D486" s="1">
        <v>0</v>
      </c>
      <c r="E486" s="1">
        <v>0</v>
      </c>
      <c r="F486" s="1">
        <v>296.61</v>
      </c>
      <c r="G486" s="1">
        <v>0</v>
      </c>
      <c r="H486" s="1">
        <v>296.61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5000</v>
      </c>
      <c r="U486" s="1">
        <v>0</v>
      </c>
      <c r="V486" s="1">
        <v>5000</v>
      </c>
      <c r="W486" s="1">
        <v>5000</v>
      </c>
      <c r="X486" s="1">
        <v>0</v>
      </c>
      <c r="Y486" s="2" t="s">
        <v>298</v>
      </c>
      <c r="Z486" s="1" t="s">
        <v>998</v>
      </c>
      <c r="AC486" s="1">
        <v>296.61</v>
      </c>
    </row>
    <row r="487" spans="1:29" x14ac:dyDescent="0.3">
      <c r="A487" s="2" t="s">
        <v>999</v>
      </c>
      <c r="B487" s="2" t="s">
        <v>3249</v>
      </c>
      <c r="C487" s="2" t="s">
        <v>3728</v>
      </c>
      <c r="D487" s="1">
        <v>0</v>
      </c>
      <c r="E487" s="1">
        <v>0</v>
      </c>
      <c r="F487" s="1">
        <v>12.71</v>
      </c>
      <c r="G487" s="1">
        <v>12.71</v>
      </c>
      <c r="H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2</v>
      </c>
      <c r="U487" s="1">
        <v>2</v>
      </c>
      <c r="V487" s="1">
        <v>0</v>
      </c>
      <c r="W487" s="1">
        <v>0</v>
      </c>
      <c r="X487" s="1">
        <v>0</v>
      </c>
      <c r="Y487" s="2" t="s">
        <v>298</v>
      </c>
      <c r="Z487" s="1" t="s">
        <v>1000</v>
      </c>
      <c r="AC487" s="1">
        <v>0</v>
      </c>
    </row>
    <row r="488" spans="1:29" x14ac:dyDescent="0.3">
      <c r="A488" s="2" t="s">
        <v>1001</v>
      </c>
      <c r="B488" s="2" t="s">
        <v>3249</v>
      </c>
      <c r="C488" s="2" t="s">
        <v>3729</v>
      </c>
      <c r="D488" s="1">
        <v>0</v>
      </c>
      <c r="E488" s="1">
        <v>0</v>
      </c>
      <c r="F488" s="1">
        <v>269.49</v>
      </c>
      <c r="G488" s="1">
        <v>0</v>
      </c>
      <c r="H488" s="1">
        <v>269.49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6</v>
      </c>
      <c r="U488" s="1">
        <v>0</v>
      </c>
      <c r="V488" s="1">
        <v>6</v>
      </c>
      <c r="W488" s="1">
        <v>6</v>
      </c>
      <c r="X488" s="1">
        <v>0</v>
      </c>
      <c r="Y488" s="2" t="s">
        <v>298</v>
      </c>
      <c r="Z488" s="1" t="s">
        <v>1002</v>
      </c>
      <c r="AC488" s="1">
        <v>269.49</v>
      </c>
    </row>
    <row r="489" spans="1:29" x14ac:dyDescent="0.3">
      <c r="A489" s="2" t="s">
        <v>1003</v>
      </c>
      <c r="B489" s="2" t="s">
        <v>3249</v>
      </c>
      <c r="C489" s="2" t="s">
        <v>3730</v>
      </c>
      <c r="D489" s="1">
        <v>0</v>
      </c>
      <c r="E489" s="1">
        <v>0</v>
      </c>
      <c r="F489" s="1">
        <v>15</v>
      </c>
      <c r="G489" s="1">
        <v>0</v>
      </c>
      <c r="H489" s="1">
        <v>15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1</v>
      </c>
      <c r="U489" s="1">
        <v>0</v>
      </c>
      <c r="V489" s="1">
        <v>1</v>
      </c>
      <c r="W489" s="1">
        <v>1</v>
      </c>
      <c r="X489" s="1">
        <v>0</v>
      </c>
      <c r="Y489" s="2" t="s">
        <v>298</v>
      </c>
      <c r="Z489" s="1" t="s">
        <v>1004</v>
      </c>
      <c r="AC489" s="1">
        <v>15</v>
      </c>
    </row>
    <row r="490" spans="1:29" x14ac:dyDescent="0.3">
      <c r="A490" s="2" t="s">
        <v>1005</v>
      </c>
      <c r="B490" s="2" t="s">
        <v>3249</v>
      </c>
      <c r="C490" s="2" t="s">
        <v>3731</v>
      </c>
      <c r="D490" s="1">
        <v>0</v>
      </c>
      <c r="E490" s="1">
        <v>0</v>
      </c>
      <c r="F490" s="1">
        <v>21.1</v>
      </c>
      <c r="G490" s="1">
        <v>0</v>
      </c>
      <c r="H490" s="1">
        <v>21.1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1</v>
      </c>
      <c r="U490" s="1">
        <v>0</v>
      </c>
      <c r="V490" s="1">
        <v>1</v>
      </c>
      <c r="W490" s="1">
        <v>1</v>
      </c>
      <c r="X490" s="1">
        <v>0</v>
      </c>
      <c r="Y490" s="2" t="s">
        <v>298</v>
      </c>
      <c r="Z490" s="1" t="s">
        <v>1006</v>
      </c>
      <c r="AC490" s="1">
        <v>21.1</v>
      </c>
    </row>
    <row r="491" spans="1:29" x14ac:dyDescent="0.3">
      <c r="A491" s="2" t="s">
        <v>1007</v>
      </c>
      <c r="B491" s="2" t="s">
        <v>3249</v>
      </c>
      <c r="C491" s="2" t="s">
        <v>3732</v>
      </c>
      <c r="D491" s="1">
        <v>0</v>
      </c>
      <c r="E491" s="1">
        <v>0</v>
      </c>
      <c r="F491" s="1">
        <v>11.74</v>
      </c>
      <c r="G491" s="1">
        <v>0</v>
      </c>
      <c r="H491" s="1">
        <v>11.74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1</v>
      </c>
      <c r="U491" s="1">
        <v>0</v>
      </c>
      <c r="V491" s="1">
        <v>1</v>
      </c>
      <c r="W491" s="1">
        <v>1</v>
      </c>
      <c r="X491" s="1">
        <v>0</v>
      </c>
      <c r="Y491" s="2" t="s">
        <v>298</v>
      </c>
      <c r="Z491" s="1" t="s">
        <v>1008</v>
      </c>
      <c r="AC491" s="1">
        <v>11.74</v>
      </c>
    </row>
    <row r="492" spans="1:29" x14ac:dyDescent="0.3">
      <c r="A492" s="2" t="s">
        <v>1009</v>
      </c>
      <c r="B492" s="2" t="s">
        <v>3249</v>
      </c>
      <c r="C492" s="2" t="s">
        <v>3733</v>
      </c>
      <c r="D492" s="1">
        <v>0</v>
      </c>
      <c r="E492" s="1">
        <v>0</v>
      </c>
      <c r="F492" s="1">
        <v>1.91</v>
      </c>
      <c r="G492" s="1">
        <v>0</v>
      </c>
      <c r="H492" s="1">
        <v>1.91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1</v>
      </c>
      <c r="U492" s="1">
        <v>0</v>
      </c>
      <c r="V492" s="1">
        <v>1</v>
      </c>
      <c r="W492" s="1">
        <v>1</v>
      </c>
      <c r="X492" s="1">
        <v>0</v>
      </c>
      <c r="Y492" s="2" t="s">
        <v>298</v>
      </c>
      <c r="Z492" s="1" t="s">
        <v>1010</v>
      </c>
      <c r="AC492" s="1">
        <v>1.91</v>
      </c>
    </row>
    <row r="493" spans="1:29" x14ac:dyDescent="0.3">
      <c r="A493" s="2" t="s">
        <v>1011</v>
      </c>
      <c r="B493" s="2" t="s">
        <v>3249</v>
      </c>
      <c r="C493" s="2" t="s">
        <v>3734</v>
      </c>
      <c r="D493" s="1">
        <v>0</v>
      </c>
      <c r="E493" s="1">
        <v>0</v>
      </c>
      <c r="F493" s="1">
        <v>10.59</v>
      </c>
      <c r="G493" s="1">
        <v>0</v>
      </c>
      <c r="H493" s="1">
        <v>10.59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5</v>
      </c>
      <c r="U493" s="1">
        <v>0</v>
      </c>
      <c r="V493" s="1">
        <v>5</v>
      </c>
      <c r="W493" s="1">
        <v>5</v>
      </c>
      <c r="X493" s="1">
        <v>0</v>
      </c>
      <c r="Y493" s="2" t="s">
        <v>298</v>
      </c>
      <c r="Z493" s="1" t="s">
        <v>1012</v>
      </c>
      <c r="AC493" s="1">
        <v>10.59</v>
      </c>
    </row>
    <row r="494" spans="1:29" x14ac:dyDescent="0.3">
      <c r="A494" s="2" t="s">
        <v>1013</v>
      </c>
      <c r="B494" s="2" t="s">
        <v>3249</v>
      </c>
      <c r="C494" s="2" t="s">
        <v>3735</v>
      </c>
      <c r="D494" s="1">
        <v>0</v>
      </c>
      <c r="E494" s="1">
        <v>0</v>
      </c>
      <c r="F494" s="1">
        <v>34.24</v>
      </c>
      <c r="G494" s="1">
        <v>0</v>
      </c>
      <c r="H494" s="1">
        <v>34.24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4</v>
      </c>
      <c r="U494" s="1">
        <v>0</v>
      </c>
      <c r="V494" s="1">
        <v>4</v>
      </c>
      <c r="W494" s="1">
        <v>4</v>
      </c>
      <c r="X494" s="1">
        <v>0</v>
      </c>
      <c r="Y494" s="2" t="s">
        <v>298</v>
      </c>
      <c r="Z494" s="1" t="s">
        <v>1014</v>
      </c>
      <c r="AC494" s="1">
        <v>34.24</v>
      </c>
    </row>
    <row r="495" spans="1:29" x14ac:dyDescent="0.3">
      <c r="A495" s="2" t="s">
        <v>1015</v>
      </c>
      <c r="B495" s="2" t="s">
        <v>3249</v>
      </c>
      <c r="C495" s="2" t="s">
        <v>3736</v>
      </c>
      <c r="D495" s="1">
        <v>0</v>
      </c>
      <c r="E495" s="1">
        <v>0</v>
      </c>
      <c r="F495" s="1">
        <v>27.8</v>
      </c>
      <c r="G495" s="1">
        <v>0</v>
      </c>
      <c r="H495" s="1">
        <v>27.8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2</v>
      </c>
      <c r="U495" s="1">
        <v>0</v>
      </c>
      <c r="V495" s="1">
        <v>2</v>
      </c>
      <c r="W495" s="1">
        <v>2</v>
      </c>
      <c r="X495" s="1">
        <v>0</v>
      </c>
      <c r="Y495" s="2" t="s">
        <v>298</v>
      </c>
      <c r="Z495" s="1" t="s">
        <v>1016</v>
      </c>
      <c r="AC495" s="1">
        <v>27.8</v>
      </c>
    </row>
    <row r="496" spans="1:29" x14ac:dyDescent="0.3">
      <c r="A496" s="2" t="s">
        <v>1017</v>
      </c>
      <c r="B496" s="2" t="s">
        <v>3249</v>
      </c>
      <c r="C496" s="2" t="s">
        <v>3737</v>
      </c>
      <c r="D496" s="1">
        <v>0</v>
      </c>
      <c r="E496" s="1">
        <v>0</v>
      </c>
      <c r="F496" s="1">
        <v>2.88</v>
      </c>
      <c r="G496" s="1">
        <v>0</v>
      </c>
      <c r="H496" s="1">
        <v>2.88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1</v>
      </c>
      <c r="U496" s="1">
        <v>0</v>
      </c>
      <c r="V496" s="1">
        <v>1</v>
      </c>
      <c r="W496" s="1">
        <v>1</v>
      </c>
      <c r="X496" s="1">
        <v>0</v>
      </c>
      <c r="Y496" s="2" t="s">
        <v>298</v>
      </c>
      <c r="Z496" s="1" t="s">
        <v>1018</v>
      </c>
      <c r="AC496" s="1">
        <v>2.88</v>
      </c>
    </row>
    <row r="497" spans="1:29" x14ac:dyDescent="0.3">
      <c r="A497" s="2" t="s">
        <v>1019</v>
      </c>
      <c r="B497" s="2" t="s">
        <v>3249</v>
      </c>
      <c r="C497" s="2" t="s">
        <v>3738</v>
      </c>
      <c r="D497" s="1">
        <v>0</v>
      </c>
      <c r="E497" s="1">
        <v>0</v>
      </c>
      <c r="F497" s="1">
        <v>14.41</v>
      </c>
      <c r="G497" s="1">
        <v>0</v>
      </c>
      <c r="H497" s="1">
        <v>14.41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5</v>
      </c>
      <c r="U497" s="1">
        <v>0</v>
      </c>
      <c r="V497" s="1">
        <v>5</v>
      </c>
      <c r="W497" s="1">
        <v>5</v>
      </c>
      <c r="X497" s="1">
        <v>0</v>
      </c>
      <c r="Y497" s="2" t="s">
        <v>298</v>
      </c>
      <c r="Z497" s="1" t="s">
        <v>1020</v>
      </c>
      <c r="AC497" s="1">
        <v>14.41</v>
      </c>
    </row>
    <row r="498" spans="1:29" x14ac:dyDescent="0.3">
      <c r="A498" s="2" t="s">
        <v>1021</v>
      </c>
      <c r="B498" s="2" t="s">
        <v>3249</v>
      </c>
      <c r="C498" s="2" t="s">
        <v>3739</v>
      </c>
      <c r="D498" s="1">
        <v>0</v>
      </c>
      <c r="E498" s="1">
        <v>0</v>
      </c>
      <c r="F498" s="1">
        <v>12.37</v>
      </c>
      <c r="G498" s="1">
        <v>0</v>
      </c>
      <c r="H498" s="1">
        <v>12.37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4</v>
      </c>
      <c r="U498" s="1">
        <v>0</v>
      </c>
      <c r="V498" s="1">
        <v>4</v>
      </c>
      <c r="W498" s="1">
        <v>4</v>
      </c>
      <c r="X498" s="1">
        <v>0</v>
      </c>
      <c r="Y498" s="2" t="s">
        <v>298</v>
      </c>
      <c r="Z498" s="1" t="s">
        <v>1022</v>
      </c>
      <c r="AC498" s="1">
        <v>12.37</v>
      </c>
    </row>
    <row r="499" spans="1:29" x14ac:dyDescent="0.3">
      <c r="A499" s="2" t="s">
        <v>1023</v>
      </c>
      <c r="B499" s="2" t="s">
        <v>3249</v>
      </c>
      <c r="C499" s="2" t="s">
        <v>3740</v>
      </c>
      <c r="D499" s="1">
        <v>0</v>
      </c>
      <c r="E499" s="1">
        <v>0</v>
      </c>
      <c r="F499" s="1">
        <v>26.53</v>
      </c>
      <c r="G499" s="1">
        <v>0</v>
      </c>
      <c r="H499" s="1">
        <v>26.53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2</v>
      </c>
      <c r="U499" s="1">
        <v>0</v>
      </c>
      <c r="V499" s="1">
        <v>2</v>
      </c>
      <c r="W499" s="1">
        <v>2</v>
      </c>
      <c r="X499" s="1">
        <v>0</v>
      </c>
      <c r="Y499" s="2" t="s">
        <v>298</v>
      </c>
      <c r="Z499" s="1" t="s">
        <v>1024</v>
      </c>
      <c r="AC499" s="1">
        <v>26.53</v>
      </c>
    </row>
    <row r="500" spans="1:29" x14ac:dyDescent="0.3">
      <c r="A500" s="2" t="s">
        <v>1025</v>
      </c>
      <c r="B500" s="2" t="s">
        <v>3249</v>
      </c>
      <c r="C500" s="2" t="s">
        <v>3741</v>
      </c>
      <c r="D500" s="1">
        <v>0</v>
      </c>
      <c r="E500" s="1">
        <v>0</v>
      </c>
      <c r="F500" s="1">
        <v>5.93</v>
      </c>
      <c r="G500" s="1">
        <v>0</v>
      </c>
      <c r="H500" s="1">
        <v>5.93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1</v>
      </c>
      <c r="U500" s="1">
        <v>0</v>
      </c>
      <c r="V500" s="1">
        <v>1</v>
      </c>
      <c r="W500" s="1">
        <v>1</v>
      </c>
      <c r="X500" s="1">
        <v>0</v>
      </c>
      <c r="Y500" s="2" t="s">
        <v>834</v>
      </c>
      <c r="Z500" s="1" t="s">
        <v>1026</v>
      </c>
      <c r="AC500" s="1">
        <v>5.93</v>
      </c>
    </row>
    <row r="501" spans="1:29" x14ac:dyDescent="0.3">
      <c r="A501" s="2" t="s">
        <v>1027</v>
      </c>
      <c r="B501" s="2" t="s">
        <v>3249</v>
      </c>
      <c r="C501" s="2" t="s">
        <v>3742</v>
      </c>
      <c r="D501" s="1">
        <v>0</v>
      </c>
      <c r="E501" s="1">
        <v>0</v>
      </c>
      <c r="F501" s="1">
        <v>11.88</v>
      </c>
      <c r="G501" s="1">
        <v>0</v>
      </c>
      <c r="H501" s="1">
        <v>11.88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2</v>
      </c>
      <c r="U501" s="1">
        <v>0</v>
      </c>
      <c r="V501" s="1">
        <v>2</v>
      </c>
      <c r="W501" s="1">
        <v>2</v>
      </c>
      <c r="X501" s="1">
        <v>0</v>
      </c>
      <c r="Y501" s="2" t="s">
        <v>834</v>
      </c>
      <c r="Z501" s="1" t="s">
        <v>1028</v>
      </c>
      <c r="AC501" s="1">
        <v>11.88</v>
      </c>
    </row>
    <row r="502" spans="1:29" x14ac:dyDescent="0.3">
      <c r="A502" s="2" t="s">
        <v>1029</v>
      </c>
      <c r="B502" s="2" t="s">
        <v>3249</v>
      </c>
      <c r="C502" s="2" t="s">
        <v>3743</v>
      </c>
      <c r="D502" s="1">
        <v>0</v>
      </c>
      <c r="E502" s="1">
        <v>0</v>
      </c>
      <c r="F502" s="1">
        <v>2440.67</v>
      </c>
      <c r="G502" s="1">
        <v>0</v>
      </c>
      <c r="H502" s="1">
        <v>2440.67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100</v>
      </c>
      <c r="U502" s="1">
        <v>0</v>
      </c>
      <c r="V502" s="1">
        <v>100</v>
      </c>
      <c r="W502" s="1">
        <v>100</v>
      </c>
      <c r="X502" s="1">
        <v>0</v>
      </c>
      <c r="Y502" s="2" t="s">
        <v>1030</v>
      </c>
      <c r="Z502" s="1" t="s">
        <v>1031</v>
      </c>
      <c r="AC502" s="1">
        <v>2440.67</v>
      </c>
    </row>
    <row r="503" spans="1:29" x14ac:dyDescent="0.3">
      <c r="A503" s="2" t="s">
        <v>1032</v>
      </c>
      <c r="B503" s="2" t="s">
        <v>3249</v>
      </c>
      <c r="C503" s="2" t="s">
        <v>3744</v>
      </c>
      <c r="D503" s="1">
        <v>0</v>
      </c>
      <c r="E503" s="1">
        <v>0</v>
      </c>
      <c r="F503" s="1">
        <v>11.86</v>
      </c>
      <c r="G503" s="1">
        <v>0</v>
      </c>
      <c r="H503" s="1">
        <v>11.86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2</v>
      </c>
      <c r="U503" s="1">
        <v>0</v>
      </c>
      <c r="V503" s="1">
        <v>2</v>
      </c>
      <c r="W503" s="1">
        <v>2</v>
      </c>
      <c r="X503" s="1">
        <v>0</v>
      </c>
      <c r="Y503" s="2" t="s">
        <v>834</v>
      </c>
      <c r="Z503" s="1" t="s">
        <v>1033</v>
      </c>
      <c r="AC503" s="1">
        <v>11.86</v>
      </c>
    </row>
    <row r="504" spans="1:29" x14ac:dyDescent="0.3">
      <c r="A504" s="2" t="s">
        <v>1034</v>
      </c>
      <c r="B504" s="2" t="s">
        <v>3249</v>
      </c>
      <c r="C504" s="2" t="s">
        <v>3745</v>
      </c>
      <c r="D504" s="1">
        <v>0</v>
      </c>
      <c r="E504" s="1">
        <v>0</v>
      </c>
      <c r="F504" s="1">
        <v>16.95</v>
      </c>
      <c r="G504" s="1">
        <v>0</v>
      </c>
      <c r="H504" s="1">
        <v>16.95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2</v>
      </c>
      <c r="U504" s="1">
        <v>0</v>
      </c>
      <c r="V504" s="1">
        <v>2</v>
      </c>
      <c r="W504" s="1">
        <v>2</v>
      </c>
      <c r="X504" s="1">
        <v>0</v>
      </c>
      <c r="Y504" s="2" t="s">
        <v>834</v>
      </c>
      <c r="Z504" s="1" t="s">
        <v>1035</v>
      </c>
      <c r="AC504" s="1">
        <v>16.95</v>
      </c>
    </row>
    <row r="505" spans="1:29" x14ac:dyDescent="0.3">
      <c r="A505" s="2" t="s">
        <v>1036</v>
      </c>
      <c r="B505" s="2" t="s">
        <v>3249</v>
      </c>
      <c r="C505" s="2" t="s">
        <v>3746</v>
      </c>
      <c r="D505" s="1">
        <v>0</v>
      </c>
      <c r="E505" s="1">
        <v>0</v>
      </c>
      <c r="F505" s="1">
        <v>29.66</v>
      </c>
      <c r="G505" s="1">
        <v>0</v>
      </c>
      <c r="H505" s="1">
        <v>29.66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1</v>
      </c>
      <c r="U505" s="1">
        <v>0</v>
      </c>
      <c r="V505" s="1">
        <v>1</v>
      </c>
      <c r="W505" s="1">
        <v>1</v>
      </c>
      <c r="X505" s="1">
        <v>0</v>
      </c>
      <c r="Y505" s="2" t="s">
        <v>834</v>
      </c>
      <c r="Z505" s="1" t="s">
        <v>1037</v>
      </c>
      <c r="AC505" s="1">
        <v>29.66</v>
      </c>
    </row>
    <row r="506" spans="1:29" x14ac:dyDescent="0.3">
      <c r="A506" s="2" t="s">
        <v>1038</v>
      </c>
      <c r="B506" s="2" t="s">
        <v>3249</v>
      </c>
      <c r="C506" s="2" t="s">
        <v>3747</v>
      </c>
      <c r="D506" s="1">
        <v>0</v>
      </c>
      <c r="E506" s="1">
        <v>0</v>
      </c>
      <c r="F506" s="1">
        <v>22.88</v>
      </c>
      <c r="G506" s="1">
        <v>0</v>
      </c>
      <c r="H506" s="1">
        <v>22.88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1</v>
      </c>
      <c r="U506" s="1">
        <v>0</v>
      </c>
      <c r="V506" s="1">
        <v>1</v>
      </c>
      <c r="W506" s="1">
        <v>1</v>
      </c>
      <c r="X506" s="1">
        <v>0</v>
      </c>
      <c r="Y506" s="2" t="s">
        <v>834</v>
      </c>
      <c r="Z506" s="1" t="s">
        <v>1039</v>
      </c>
      <c r="AC506" s="1">
        <v>22.88</v>
      </c>
    </row>
    <row r="507" spans="1:29" x14ac:dyDescent="0.3">
      <c r="A507" s="2" t="s">
        <v>1040</v>
      </c>
      <c r="B507" s="2" t="s">
        <v>3249</v>
      </c>
      <c r="C507" s="2" t="s">
        <v>3748</v>
      </c>
      <c r="D507" s="1">
        <v>0</v>
      </c>
      <c r="E507" s="1">
        <v>0</v>
      </c>
      <c r="F507" s="1">
        <v>50.85</v>
      </c>
      <c r="G507" s="1">
        <v>0</v>
      </c>
      <c r="H507" s="1">
        <v>50.85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50</v>
      </c>
      <c r="U507" s="1">
        <v>0</v>
      </c>
      <c r="V507" s="1">
        <v>50</v>
      </c>
      <c r="W507" s="1">
        <v>50</v>
      </c>
      <c r="X507" s="1">
        <v>0</v>
      </c>
      <c r="Y507" s="2" t="s">
        <v>834</v>
      </c>
      <c r="Z507" s="1" t="s">
        <v>1041</v>
      </c>
      <c r="AC507" s="1">
        <v>50.85</v>
      </c>
    </row>
    <row r="508" spans="1:29" x14ac:dyDescent="0.3">
      <c r="A508" s="2" t="s">
        <v>1042</v>
      </c>
      <c r="B508" s="2" t="s">
        <v>3249</v>
      </c>
      <c r="C508" s="2" t="s">
        <v>3749</v>
      </c>
      <c r="D508" s="1">
        <v>0</v>
      </c>
      <c r="E508" s="1">
        <v>0</v>
      </c>
      <c r="F508" s="1">
        <v>3.39</v>
      </c>
      <c r="G508" s="1">
        <v>0</v>
      </c>
      <c r="H508" s="1">
        <v>3.39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2</v>
      </c>
      <c r="U508" s="1">
        <v>0</v>
      </c>
      <c r="V508" s="1">
        <v>2</v>
      </c>
      <c r="W508" s="1">
        <v>2</v>
      </c>
      <c r="X508" s="1">
        <v>0</v>
      </c>
      <c r="Y508" s="2" t="s">
        <v>834</v>
      </c>
      <c r="Z508" s="1" t="s">
        <v>1043</v>
      </c>
      <c r="AC508" s="1">
        <v>3.39</v>
      </c>
    </row>
    <row r="509" spans="1:29" x14ac:dyDescent="0.3">
      <c r="A509" s="2" t="s">
        <v>1044</v>
      </c>
      <c r="B509" s="2" t="s">
        <v>3249</v>
      </c>
      <c r="C509" s="2" t="s">
        <v>3750</v>
      </c>
      <c r="D509" s="1">
        <v>0</v>
      </c>
      <c r="E509" s="1">
        <v>0</v>
      </c>
      <c r="F509" s="1">
        <v>3.39</v>
      </c>
      <c r="G509" s="1">
        <v>0</v>
      </c>
      <c r="H509" s="1">
        <v>3.39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2</v>
      </c>
      <c r="U509" s="1">
        <v>0</v>
      </c>
      <c r="V509" s="1">
        <v>2</v>
      </c>
      <c r="W509" s="1">
        <v>2</v>
      </c>
      <c r="X509" s="1">
        <v>0</v>
      </c>
      <c r="Y509" s="2" t="s">
        <v>834</v>
      </c>
      <c r="Z509" s="1" t="s">
        <v>1045</v>
      </c>
      <c r="AC509" s="1">
        <v>3.39</v>
      </c>
    </row>
    <row r="510" spans="1:29" x14ac:dyDescent="0.3">
      <c r="A510" s="2" t="s">
        <v>1046</v>
      </c>
      <c r="B510" s="2" t="s">
        <v>3249</v>
      </c>
      <c r="C510" s="2" t="s">
        <v>3751</v>
      </c>
      <c r="D510" s="1">
        <v>0</v>
      </c>
      <c r="E510" s="1">
        <v>0</v>
      </c>
      <c r="F510" s="1">
        <v>13.56</v>
      </c>
      <c r="G510" s="1">
        <v>0</v>
      </c>
      <c r="H510" s="1">
        <v>13.56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2</v>
      </c>
      <c r="U510" s="1">
        <v>0</v>
      </c>
      <c r="V510" s="1">
        <v>2</v>
      </c>
      <c r="W510" s="1">
        <v>2</v>
      </c>
      <c r="X510" s="1">
        <v>0</v>
      </c>
      <c r="Y510" s="2" t="s">
        <v>834</v>
      </c>
      <c r="Z510" s="1" t="s">
        <v>1047</v>
      </c>
      <c r="AC510" s="1">
        <v>13.56</v>
      </c>
    </row>
    <row r="511" spans="1:29" x14ac:dyDescent="0.3">
      <c r="A511" s="2" t="s">
        <v>1048</v>
      </c>
      <c r="B511" s="2" t="s">
        <v>3249</v>
      </c>
      <c r="C511" s="2" t="s">
        <v>3752</v>
      </c>
      <c r="D511" s="1">
        <v>0</v>
      </c>
      <c r="E511" s="1">
        <v>0</v>
      </c>
      <c r="F511" s="1">
        <v>3.39</v>
      </c>
      <c r="G511" s="1">
        <v>0</v>
      </c>
      <c r="H511" s="1">
        <v>3.39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4</v>
      </c>
      <c r="U511" s="1">
        <v>0</v>
      </c>
      <c r="V511" s="1">
        <v>4</v>
      </c>
      <c r="W511" s="1">
        <v>4</v>
      </c>
      <c r="X511" s="1">
        <v>0</v>
      </c>
      <c r="Y511" s="2" t="s">
        <v>834</v>
      </c>
      <c r="Z511" s="1" t="s">
        <v>1049</v>
      </c>
      <c r="AC511" s="1">
        <v>3.39</v>
      </c>
    </row>
    <row r="512" spans="1:29" x14ac:dyDescent="0.3">
      <c r="A512" s="2" t="s">
        <v>1050</v>
      </c>
      <c r="B512" s="2" t="s">
        <v>3249</v>
      </c>
      <c r="C512" s="2" t="s">
        <v>3753</v>
      </c>
      <c r="D512" s="1">
        <v>0</v>
      </c>
      <c r="E512" s="1">
        <v>0</v>
      </c>
      <c r="F512" s="1">
        <v>16.95</v>
      </c>
      <c r="G512" s="1">
        <v>0</v>
      </c>
      <c r="H512" s="1">
        <v>16.95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10</v>
      </c>
      <c r="U512" s="1">
        <v>0</v>
      </c>
      <c r="V512" s="1">
        <v>10</v>
      </c>
      <c r="W512" s="1">
        <v>10</v>
      </c>
      <c r="X512" s="1">
        <v>0</v>
      </c>
      <c r="Y512" s="2" t="s">
        <v>834</v>
      </c>
      <c r="Z512" s="1" t="s">
        <v>1051</v>
      </c>
      <c r="AC512" s="1">
        <v>16.95</v>
      </c>
    </row>
    <row r="513" spans="1:29" x14ac:dyDescent="0.3">
      <c r="A513" s="2" t="s">
        <v>1052</v>
      </c>
      <c r="B513" s="2" t="s">
        <v>3249</v>
      </c>
      <c r="C513" s="2" t="s">
        <v>3754</v>
      </c>
      <c r="D513" s="1">
        <v>0</v>
      </c>
      <c r="E513" s="1">
        <v>0</v>
      </c>
      <c r="F513" s="1">
        <v>81.36</v>
      </c>
      <c r="G513" s="1">
        <v>0</v>
      </c>
      <c r="H513" s="1">
        <v>81.36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1200</v>
      </c>
      <c r="U513" s="1">
        <v>0</v>
      </c>
      <c r="V513" s="1">
        <v>1200</v>
      </c>
      <c r="W513" s="1">
        <v>1200</v>
      </c>
      <c r="X513" s="1">
        <v>0</v>
      </c>
      <c r="Y513" s="2" t="s">
        <v>298</v>
      </c>
      <c r="Z513" s="1" t="s">
        <v>1053</v>
      </c>
      <c r="AC513" s="1">
        <v>81.36</v>
      </c>
    </row>
    <row r="514" spans="1:29" x14ac:dyDescent="0.3">
      <c r="A514" s="2" t="s">
        <v>1054</v>
      </c>
      <c r="B514" s="2" t="s">
        <v>3249</v>
      </c>
      <c r="C514" s="2" t="s">
        <v>3755</v>
      </c>
      <c r="D514" s="1">
        <v>0</v>
      </c>
      <c r="E514" s="1">
        <v>0</v>
      </c>
      <c r="F514" s="1">
        <v>33.9</v>
      </c>
      <c r="G514" s="1">
        <v>0</v>
      </c>
      <c r="H514" s="1">
        <v>33.9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20</v>
      </c>
      <c r="U514" s="1">
        <v>0</v>
      </c>
      <c r="V514" s="1">
        <v>20</v>
      </c>
      <c r="W514" s="1">
        <v>20</v>
      </c>
      <c r="X514" s="1">
        <v>0</v>
      </c>
      <c r="Y514" s="2" t="s">
        <v>359</v>
      </c>
      <c r="Z514" s="1" t="s">
        <v>1055</v>
      </c>
      <c r="AC514" s="1">
        <v>33.9</v>
      </c>
    </row>
    <row r="515" spans="1:29" x14ac:dyDescent="0.3">
      <c r="A515" s="2" t="s">
        <v>1056</v>
      </c>
      <c r="B515" s="2" t="s">
        <v>3249</v>
      </c>
      <c r="C515" s="2" t="s">
        <v>3756</v>
      </c>
      <c r="D515" s="1">
        <v>0</v>
      </c>
      <c r="E515" s="1">
        <v>0</v>
      </c>
      <c r="F515" s="1">
        <v>10.16</v>
      </c>
      <c r="G515" s="1">
        <v>0</v>
      </c>
      <c r="H515" s="1">
        <v>10.16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4</v>
      </c>
      <c r="U515" s="1">
        <v>0</v>
      </c>
      <c r="V515" s="1">
        <v>4</v>
      </c>
      <c r="W515" s="1">
        <v>4</v>
      </c>
      <c r="X515" s="1">
        <v>0</v>
      </c>
      <c r="Y515" s="2" t="s">
        <v>1057</v>
      </c>
      <c r="Z515" s="1" t="s">
        <v>1058</v>
      </c>
      <c r="AC515" s="1">
        <v>10.16</v>
      </c>
    </row>
    <row r="516" spans="1:29" x14ac:dyDescent="0.3">
      <c r="A516" s="2" t="s">
        <v>1059</v>
      </c>
      <c r="B516" s="2" t="s">
        <v>3249</v>
      </c>
      <c r="C516" s="2" t="s">
        <v>3757</v>
      </c>
      <c r="D516" s="1">
        <v>0</v>
      </c>
      <c r="E516" s="1">
        <v>0</v>
      </c>
      <c r="F516" s="1">
        <v>1.44</v>
      </c>
      <c r="G516" s="1">
        <v>0</v>
      </c>
      <c r="H516" s="1">
        <v>1.44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1</v>
      </c>
      <c r="U516" s="1">
        <v>0</v>
      </c>
      <c r="V516" s="1">
        <v>1</v>
      </c>
      <c r="W516" s="1">
        <v>1</v>
      </c>
      <c r="X516" s="1">
        <v>0</v>
      </c>
      <c r="Y516" s="2" t="s">
        <v>298</v>
      </c>
      <c r="Z516" s="1" t="s">
        <v>1060</v>
      </c>
      <c r="AC516" s="1">
        <v>1.44</v>
      </c>
    </row>
    <row r="517" spans="1:29" x14ac:dyDescent="0.3">
      <c r="A517" s="2" t="s">
        <v>1061</v>
      </c>
      <c r="B517" s="2" t="s">
        <v>3249</v>
      </c>
      <c r="C517" s="2" t="s">
        <v>3758</v>
      </c>
      <c r="D517" s="1">
        <v>0</v>
      </c>
      <c r="E517" s="1">
        <v>0</v>
      </c>
      <c r="F517" s="1">
        <v>5.76</v>
      </c>
      <c r="G517" s="1">
        <v>0</v>
      </c>
      <c r="H517" s="1">
        <v>5.76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4</v>
      </c>
      <c r="U517" s="1">
        <v>0</v>
      </c>
      <c r="V517" s="1">
        <v>4</v>
      </c>
      <c r="W517" s="1">
        <v>4</v>
      </c>
      <c r="X517" s="1">
        <v>0</v>
      </c>
      <c r="Y517" s="2" t="s">
        <v>298</v>
      </c>
      <c r="Z517" s="1" t="s">
        <v>1062</v>
      </c>
      <c r="AC517" s="1">
        <v>5.76</v>
      </c>
    </row>
    <row r="518" spans="1:29" x14ac:dyDescent="0.3">
      <c r="A518" s="2" t="s">
        <v>1063</v>
      </c>
      <c r="B518" s="2" t="s">
        <v>3249</v>
      </c>
      <c r="C518" s="2" t="s">
        <v>3759</v>
      </c>
      <c r="D518" s="1">
        <v>0</v>
      </c>
      <c r="E518" s="1">
        <v>0</v>
      </c>
      <c r="F518" s="1">
        <v>90</v>
      </c>
      <c r="G518" s="1">
        <v>0</v>
      </c>
      <c r="H518" s="1">
        <v>90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15</v>
      </c>
      <c r="U518" s="1">
        <v>0</v>
      </c>
      <c r="V518" s="1">
        <v>15</v>
      </c>
      <c r="W518" s="1">
        <v>15</v>
      </c>
      <c r="X518" s="1">
        <v>0</v>
      </c>
      <c r="Y518" s="2" t="s">
        <v>298</v>
      </c>
      <c r="Z518" s="1" t="s">
        <v>1064</v>
      </c>
      <c r="AC518" s="1">
        <v>90</v>
      </c>
    </row>
    <row r="519" spans="1:29" x14ac:dyDescent="0.3">
      <c r="A519" s="2" t="s">
        <v>1065</v>
      </c>
      <c r="B519" s="2" t="s">
        <v>3249</v>
      </c>
      <c r="C519" s="2" t="s">
        <v>3760</v>
      </c>
      <c r="D519" s="1">
        <v>0</v>
      </c>
      <c r="E519" s="1">
        <v>0</v>
      </c>
      <c r="F519" s="1">
        <v>35</v>
      </c>
      <c r="G519" s="1">
        <v>0</v>
      </c>
      <c r="H519" s="1">
        <v>35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2</v>
      </c>
      <c r="U519" s="1">
        <v>0</v>
      </c>
      <c r="V519" s="1">
        <v>2</v>
      </c>
      <c r="W519" s="1">
        <v>2</v>
      </c>
      <c r="X519" s="1">
        <v>0</v>
      </c>
      <c r="Y519" s="2" t="s">
        <v>298</v>
      </c>
      <c r="Z519" s="1" t="s">
        <v>1066</v>
      </c>
      <c r="AC519" s="1">
        <v>35</v>
      </c>
    </row>
    <row r="520" spans="1:29" x14ac:dyDescent="0.3">
      <c r="A520" s="2" t="s">
        <v>1067</v>
      </c>
      <c r="B520" s="2" t="s">
        <v>3249</v>
      </c>
      <c r="C520" s="2" t="s">
        <v>3761</v>
      </c>
      <c r="D520" s="1">
        <v>0</v>
      </c>
      <c r="E520" s="1">
        <v>0</v>
      </c>
      <c r="F520" s="1">
        <v>3.05</v>
      </c>
      <c r="G520" s="1">
        <v>0</v>
      </c>
      <c r="H520" s="1">
        <v>3.05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4</v>
      </c>
      <c r="U520" s="1">
        <v>0</v>
      </c>
      <c r="V520" s="1">
        <v>4</v>
      </c>
      <c r="W520" s="1">
        <v>4</v>
      </c>
      <c r="X520" s="1">
        <v>0</v>
      </c>
      <c r="Y520" s="2" t="s">
        <v>834</v>
      </c>
      <c r="Z520" s="1" t="s">
        <v>1068</v>
      </c>
      <c r="AC520" s="1">
        <v>3.05</v>
      </c>
    </row>
    <row r="521" spans="1:29" x14ac:dyDescent="0.3">
      <c r="A521" s="2" t="s">
        <v>1069</v>
      </c>
      <c r="B521" s="2" t="s">
        <v>3249</v>
      </c>
      <c r="C521" s="2" t="s">
        <v>3762</v>
      </c>
      <c r="D521" s="1">
        <v>0</v>
      </c>
      <c r="E521" s="1">
        <v>0</v>
      </c>
      <c r="F521" s="1">
        <v>5.08</v>
      </c>
      <c r="G521" s="1">
        <v>0</v>
      </c>
      <c r="H521" s="1">
        <v>5.08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2</v>
      </c>
      <c r="U521" s="1">
        <v>0</v>
      </c>
      <c r="V521" s="1">
        <v>2</v>
      </c>
      <c r="W521" s="1">
        <v>2</v>
      </c>
      <c r="X521" s="1">
        <v>0</v>
      </c>
      <c r="Y521" s="2" t="s">
        <v>288</v>
      </c>
      <c r="Z521" s="1" t="s">
        <v>1070</v>
      </c>
      <c r="AC521" s="1">
        <v>5.08</v>
      </c>
    </row>
    <row r="522" spans="1:29" x14ac:dyDescent="0.3">
      <c r="A522" s="2" t="s">
        <v>1071</v>
      </c>
      <c r="B522" s="2" t="s">
        <v>3249</v>
      </c>
      <c r="C522" s="2" t="s">
        <v>3763</v>
      </c>
      <c r="D522" s="1">
        <v>0</v>
      </c>
      <c r="E522" s="1">
        <v>0</v>
      </c>
      <c r="F522" s="1">
        <v>2.96</v>
      </c>
      <c r="G522" s="1">
        <v>0</v>
      </c>
      <c r="H522" s="1">
        <v>2.96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1</v>
      </c>
      <c r="U522" s="1">
        <v>0</v>
      </c>
      <c r="V522" s="1">
        <v>1</v>
      </c>
      <c r="W522" s="1">
        <v>1</v>
      </c>
      <c r="X522" s="1">
        <v>0</v>
      </c>
      <c r="Y522" s="2" t="s">
        <v>834</v>
      </c>
      <c r="Z522" s="1" t="s">
        <v>1072</v>
      </c>
      <c r="AC522" s="1">
        <v>2.96</v>
      </c>
    </row>
    <row r="523" spans="1:29" x14ac:dyDescent="0.3">
      <c r="A523" s="2" t="s">
        <v>1073</v>
      </c>
      <c r="B523" s="2" t="s">
        <v>3249</v>
      </c>
      <c r="C523" s="2" t="s">
        <v>3764</v>
      </c>
      <c r="D523" s="1">
        <v>0</v>
      </c>
      <c r="E523" s="1">
        <v>0</v>
      </c>
      <c r="F523" s="1">
        <v>33.9</v>
      </c>
      <c r="G523" s="1">
        <v>0</v>
      </c>
      <c r="H523" s="1">
        <v>33.9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1</v>
      </c>
      <c r="U523" s="1">
        <v>0</v>
      </c>
      <c r="V523" s="1">
        <v>1</v>
      </c>
      <c r="W523" s="1">
        <v>1</v>
      </c>
      <c r="X523" s="1">
        <v>0</v>
      </c>
      <c r="Y523" s="2" t="s">
        <v>834</v>
      </c>
      <c r="Z523" s="1" t="s">
        <v>1074</v>
      </c>
      <c r="AC523" s="1">
        <v>33.9</v>
      </c>
    </row>
    <row r="524" spans="1:29" x14ac:dyDescent="0.3">
      <c r="A524" s="2" t="s">
        <v>1075</v>
      </c>
      <c r="B524" s="2" t="s">
        <v>3249</v>
      </c>
      <c r="C524" s="2" t="s">
        <v>3765</v>
      </c>
      <c r="D524" s="1">
        <v>0</v>
      </c>
      <c r="E524" s="1">
        <v>0</v>
      </c>
      <c r="F524" s="1">
        <v>3.39</v>
      </c>
      <c r="G524" s="1">
        <v>0</v>
      </c>
      <c r="H524" s="1">
        <v>3.39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1</v>
      </c>
      <c r="U524" s="1">
        <v>0</v>
      </c>
      <c r="V524" s="1">
        <v>1</v>
      </c>
      <c r="W524" s="1">
        <v>1</v>
      </c>
      <c r="X524" s="1">
        <v>0</v>
      </c>
      <c r="Y524" s="2" t="s">
        <v>834</v>
      </c>
      <c r="Z524" s="1" t="s">
        <v>1076</v>
      </c>
      <c r="AC524" s="1">
        <v>3.39</v>
      </c>
    </row>
    <row r="525" spans="1:29" x14ac:dyDescent="0.3">
      <c r="A525" s="2" t="s">
        <v>1077</v>
      </c>
      <c r="B525" s="2" t="s">
        <v>3249</v>
      </c>
      <c r="C525" s="2" t="s">
        <v>3766</v>
      </c>
      <c r="D525" s="1">
        <v>0</v>
      </c>
      <c r="E525" s="1">
        <v>0</v>
      </c>
      <c r="F525" s="1">
        <v>56.69</v>
      </c>
      <c r="G525" s="1">
        <v>0</v>
      </c>
      <c r="H525" s="1">
        <v>56.69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1</v>
      </c>
      <c r="U525" s="1">
        <v>0</v>
      </c>
      <c r="V525" s="1">
        <v>1</v>
      </c>
      <c r="W525" s="1">
        <v>1</v>
      </c>
      <c r="X525" s="1">
        <v>0</v>
      </c>
      <c r="Y525" s="2" t="s">
        <v>1078</v>
      </c>
      <c r="Z525" s="1" t="s">
        <v>1079</v>
      </c>
      <c r="AC525" s="1">
        <v>56.69</v>
      </c>
    </row>
    <row r="526" spans="1:29" x14ac:dyDescent="0.3">
      <c r="A526" s="2" t="s">
        <v>1080</v>
      </c>
      <c r="B526" s="2" t="s">
        <v>3249</v>
      </c>
      <c r="C526" s="2" t="s">
        <v>3767</v>
      </c>
      <c r="D526" s="1">
        <v>0</v>
      </c>
      <c r="E526" s="1">
        <v>0</v>
      </c>
      <c r="F526" s="1">
        <v>9.15</v>
      </c>
      <c r="G526" s="1">
        <v>0</v>
      </c>
      <c r="H526" s="1">
        <v>9.15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2</v>
      </c>
      <c r="U526" s="1">
        <v>0</v>
      </c>
      <c r="V526" s="1">
        <v>2</v>
      </c>
      <c r="W526" s="1">
        <v>2</v>
      </c>
      <c r="X526" s="1">
        <v>0</v>
      </c>
      <c r="Y526" s="2" t="s">
        <v>834</v>
      </c>
      <c r="Z526" s="1" t="s">
        <v>1081</v>
      </c>
      <c r="AC526" s="1">
        <v>9.15</v>
      </c>
    </row>
    <row r="527" spans="1:29" x14ac:dyDescent="0.3">
      <c r="A527" s="2" t="s">
        <v>1082</v>
      </c>
      <c r="B527" s="2" t="s">
        <v>3249</v>
      </c>
      <c r="C527" s="2" t="s">
        <v>3768</v>
      </c>
      <c r="D527" s="1">
        <v>0</v>
      </c>
      <c r="E527" s="1">
        <v>0</v>
      </c>
      <c r="F527" s="1">
        <v>29.15</v>
      </c>
      <c r="G527" s="1">
        <v>0</v>
      </c>
      <c r="H527" s="1">
        <v>29.15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8</v>
      </c>
      <c r="U527" s="1">
        <v>0</v>
      </c>
      <c r="V527" s="1">
        <v>8</v>
      </c>
      <c r="W527" s="1">
        <v>8</v>
      </c>
      <c r="X527" s="1">
        <v>0</v>
      </c>
      <c r="Y527" s="2" t="s">
        <v>834</v>
      </c>
      <c r="Z527" s="1" t="s">
        <v>1083</v>
      </c>
      <c r="AC527" s="1">
        <v>29.15</v>
      </c>
    </row>
    <row r="528" spans="1:29" x14ac:dyDescent="0.3">
      <c r="A528" s="2" t="s">
        <v>1084</v>
      </c>
      <c r="B528" s="2" t="s">
        <v>3249</v>
      </c>
      <c r="C528" s="2" t="s">
        <v>3769</v>
      </c>
      <c r="D528" s="1">
        <v>0</v>
      </c>
      <c r="E528" s="1">
        <v>0</v>
      </c>
      <c r="F528" s="1">
        <v>56.36</v>
      </c>
      <c r="G528" s="1">
        <v>0</v>
      </c>
      <c r="H528" s="1">
        <v>56.36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10</v>
      </c>
      <c r="U528" s="1">
        <v>0</v>
      </c>
      <c r="V528" s="1">
        <v>10</v>
      </c>
      <c r="W528" s="1">
        <v>10</v>
      </c>
      <c r="X528" s="1">
        <v>0</v>
      </c>
      <c r="Y528" s="2" t="s">
        <v>834</v>
      </c>
      <c r="Z528" s="1" t="s">
        <v>1085</v>
      </c>
      <c r="AC528" s="1">
        <v>56.36</v>
      </c>
    </row>
    <row r="529" spans="1:29" x14ac:dyDescent="0.3">
      <c r="A529" s="2" t="s">
        <v>1086</v>
      </c>
      <c r="B529" s="2" t="s">
        <v>3249</v>
      </c>
      <c r="C529" s="2" t="s">
        <v>3770</v>
      </c>
      <c r="D529" s="1">
        <v>0</v>
      </c>
      <c r="E529" s="1">
        <v>0</v>
      </c>
      <c r="F529" s="1">
        <v>2.46</v>
      </c>
      <c r="G529" s="1">
        <v>0</v>
      </c>
      <c r="H529" s="1">
        <v>2.46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2</v>
      </c>
      <c r="U529" s="1">
        <v>0</v>
      </c>
      <c r="V529" s="1">
        <v>2</v>
      </c>
      <c r="W529" s="1">
        <v>2</v>
      </c>
      <c r="X529" s="1">
        <v>0</v>
      </c>
      <c r="Y529" s="2" t="s">
        <v>834</v>
      </c>
      <c r="Z529" s="1" t="s">
        <v>1087</v>
      </c>
      <c r="AC529" s="1">
        <v>2.46</v>
      </c>
    </row>
    <row r="530" spans="1:29" x14ac:dyDescent="0.3">
      <c r="A530" s="2" t="s">
        <v>1088</v>
      </c>
      <c r="B530" s="2" t="s">
        <v>3249</v>
      </c>
      <c r="C530" s="2" t="s">
        <v>3771</v>
      </c>
      <c r="D530" s="1">
        <v>0</v>
      </c>
      <c r="E530" s="1">
        <v>0</v>
      </c>
      <c r="F530" s="1">
        <v>38.14</v>
      </c>
      <c r="G530" s="1">
        <v>0</v>
      </c>
      <c r="H530" s="1">
        <v>38.14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3</v>
      </c>
      <c r="U530" s="1">
        <v>0</v>
      </c>
      <c r="V530" s="1">
        <v>3</v>
      </c>
      <c r="W530" s="1">
        <v>3</v>
      </c>
      <c r="X530" s="1">
        <v>0</v>
      </c>
      <c r="Y530" s="2" t="s">
        <v>1089</v>
      </c>
      <c r="Z530" s="1" t="s">
        <v>1090</v>
      </c>
      <c r="AC530" s="1">
        <v>38.14</v>
      </c>
    </row>
    <row r="531" spans="1:29" x14ac:dyDescent="0.3">
      <c r="A531" s="2" t="s">
        <v>1091</v>
      </c>
      <c r="B531" s="2" t="s">
        <v>3249</v>
      </c>
      <c r="C531" s="2" t="s">
        <v>3772</v>
      </c>
      <c r="D531" s="1">
        <v>0</v>
      </c>
      <c r="E531" s="1">
        <v>0</v>
      </c>
      <c r="F531" s="1">
        <v>118.64</v>
      </c>
      <c r="G531" s="1">
        <v>0</v>
      </c>
      <c r="H531" s="1">
        <v>118.64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5</v>
      </c>
      <c r="U531" s="1">
        <v>0</v>
      </c>
      <c r="V531" s="1">
        <v>5</v>
      </c>
      <c r="W531" s="1">
        <v>5</v>
      </c>
      <c r="X531" s="1">
        <v>0</v>
      </c>
      <c r="Y531" s="2" t="s">
        <v>834</v>
      </c>
      <c r="Z531" s="1" t="s">
        <v>1092</v>
      </c>
      <c r="AC531" s="1">
        <v>118.64</v>
      </c>
    </row>
    <row r="532" spans="1:29" x14ac:dyDescent="0.3">
      <c r="A532" s="2" t="s">
        <v>1093</v>
      </c>
      <c r="B532" s="2" t="s">
        <v>3249</v>
      </c>
      <c r="C532" s="2" t="s">
        <v>3773</v>
      </c>
      <c r="D532" s="1">
        <v>0</v>
      </c>
      <c r="E532" s="1">
        <v>0</v>
      </c>
      <c r="F532" s="1">
        <v>88.98</v>
      </c>
      <c r="G532" s="1">
        <v>0</v>
      </c>
      <c r="H532" s="1">
        <v>88.98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3</v>
      </c>
      <c r="U532" s="1">
        <v>0</v>
      </c>
      <c r="V532" s="1">
        <v>3</v>
      </c>
      <c r="W532" s="1">
        <v>3</v>
      </c>
      <c r="X532" s="1">
        <v>0</v>
      </c>
      <c r="Y532" s="2" t="s">
        <v>834</v>
      </c>
      <c r="Z532" s="1" t="s">
        <v>1094</v>
      </c>
      <c r="AC532" s="1">
        <v>88.98</v>
      </c>
    </row>
    <row r="533" spans="1:29" x14ac:dyDescent="0.3">
      <c r="A533" s="2" t="s">
        <v>1095</v>
      </c>
      <c r="B533" s="2" t="s">
        <v>3249</v>
      </c>
      <c r="C533" s="2" t="s">
        <v>3774</v>
      </c>
      <c r="D533" s="1">
        <v>0</v>
      </c>
      <c r="E533" s="1">
        <v>0</v>
      </c>
      <c r="F533" s="1">
        <v>16.95</v>
      </c>
      <c r="G533" s="1">
        <v>0</v>
      </c>
      <c r="H533" s="1">
        <v>16.95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4</v>
      </c>
      <c r="U533" s="1">
        <v>0</v>
      </c>
      <c r="V533" s="1">
        <v>4</v>
      </c>
      <c r="W533" s="1">
        <v>4</v>
      </c>
      <c r="X533" s="1">
        <v>0</v>
      </c>
      <c r="Y533" s="2" t="s">
        <v>834</v>
      </c>
      <c r="Z533" s="1" t="s">
        <v>1096</v>
      </c>
      <c r="AC533" s="1">
        <v>16.95</v>
      </c>
    </row>
    <row r="534" spans="1:29" x14ac:dyDescent="0.3">
      <c r="A534" s="2" t="s">
        <v>1097</v>
      </c>
      <c r="B534" s="2" t="s">
        <v>3249</v>
      </c>
      <c r="C534" s="2" t="s">
        <v>3775</v>
      </c>
      <c r="D534" s="1">
        <v>0</v>
      </c>
      <c r="E534" s="1">
        <v>0</v>
      </c>
      <c r="F534" s="1">
        <v>71.19</v>
      </c>
      <c r="G534" s="1">
        <v>0</v>
      </c>
      <c r="H534" s="1">
        <v>71.19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2</v>
      </c>
      <c r="U534" s="1">
        <v>0</v>
      </c>
      <c r="V534" s="1">
        <v>2</v>
      </c>
      <c r="W534" s="1">
        <v>2</v>
      </c>
      <c r="X534" s="1">
        <v>0</v>
      </c>
      <c r="Y534" s="2" t="s">
        <v>834</v>
      </c>
      <c r="Z534" s="1" t="s">
        <v>1098</v>
      </c>
      <c r="AC534" s="1">
        <v>71.19</v>
      </c>
    </row>
    <row r="535" spans="1:29" x14ac:dyDescent="0.3">
      <c r="A535" s="2" t="s">
        <v>1099</v>
      </c>
      <c r="B535" s="2" t="s">
        <v>3249</v>
      </c>
      <c r="C535" s="2" t="s">
        <v>3776</v>
      </c>
      <c r="D535" s="1">
        <v>0</v>
      </c>
      <c r="E535" s="1">
        <v>0</v>
      </c>
      <c r="F535" s="1">
        <v>35.590000000000003</v>
      </c>
      <c r="G535" s="1">
        <v>0</v>
      </c>
      <c r="H535" s="1">
        <v>35.590000000000003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1</v>
      </c>
      <c r="U535" s="1">
        <v>0</v>
      </c>
      <c r="V535" s="1">
        <v>1</v>
      </c>
      <c r="W535" s="1">
        <v>1</v>
      </c>
      <c r="X535" s="1">
        <v>0</v>
      </c>
      <c r="Y535" s="2" t="s">
        <v>1089</v>
      </c>
      <c r="Z535" s="1" t="s">
        <v>1100</v>
      </c>
      <c r="AC535" s="1">
        <v>35.590000000000003</v>
      </c>
    </row>
    <row r="536" spans="1:29" x14ac:dyDescent="0.3">
      <c r="A536" s="2" t="s">
        <v>1101</v>
      </c>
      <c r="B536" s="2" t="s">
        <v>3249</v>
      </c>
      <c r="C536" s="2" t="s">
        <v>3777</v>
      </c>
      <c r="D536" s="1">
        <v>0</v>
      </c>
      <c r="E536" s="1">
        <v>0</v>
      </c>
      <c r="F536" s="1">
        <v>72.03</v>
      </c>
      <c r="G536" s="1">
        <v>0</v>
      </c>
      <c r="H536" s="1">
        <v>72.03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1</v>
      </c>
      <c r="U536" s="1">
        <v>0</v>
      </c>
      <c r="V536" s="1">
        <v>1</v>
      </c>
      <c r="W536" s="1">
        <v>1</v>
      </c>
      <c r="X536" s="1">
        <v>0</v>
      </c>
      <c r="Y536" s="2" t="s">
        <v>834</v>
      </c>
      <c r="Z536" s="1" t="s">
        <v>1102</v>
      </c>
      <c r="AC536" s="1">
        <v>72.03</v>
      </c>
    </row>
    <row r="537" spans="1:29" x14ac:dyDescent="0.3">
      <c r="A537" s="2" t="s">
        <v>1103</v>
      </c>
      <c r="B537" s="2" t="s">
        <v>3249</v>
      </c>
      <c r="C537" s="2" t="s">
        <v>3778</v>
      </c>
      <c r="D537" s="1">
        <v>0</v>
      </c>
      <c r="E537" s="1">
        <v>0</v>
      </c>
      <c r="F537" s="1">
        <v>59.32</v>
      </c>
      <c r="G537" s="1">
        <v>0</v>
      </c>
      <c r="H537" s="1">
        <v>59.32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7</v>
      </c>
      <c r="U537" s="1">
        <v>0</v>
      </c>
      <c r="V537" s="1">
        <v>7</v>
      </c>
      <c r="W537" s="1">
        <v>7</v>
      </c>
      <c r="X537" s="1">
        <v>0</v>
      </c>
      <c r="Y537" s="2" t="s">
        <v>834</v>
      </c>
      <c r="Z537" s="1" t="s">
        <v>1104</v>
      </c>
      <c r="AC537" s="1">
        <v>59.32</v>
      </c>
    </row>
    <row r="538" spans="1:29" x14ac:dyDescent="0.3">
      <c r="A538" s="2" t="s">
        <v>1105</v>
      </c>
      <c r="B538" s="2" t="s">
        <v>3249</v>
      </c>
      <c r="C538" s="2" t="s">
        <v>3779</v>
      </c>
      <c r="D538" s="1">
        <v>0</v>
      </c>
      <c r="E538" s="1">
        <v>0</v>
      </c>
      <c r="F538" s="1">
        <v>33.9</v>
      </c>
      <c r="G538" s="1">
        <v>0</v>
      </c>
      <c r="H538" s="1">
        <v>33.9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20</v>
      </c>
      <c r="U538" s="1">
        <v>0</v>
      </c>
      <c r="V538" s="1">
        <v>20</v>
      </c>
      <c r="W538" s="1">
        <v>20</v>
      </c>
      <c r="X538" s="1">
        <v>0</v>
      </c>
      <c r="Y538" s="2" t="s">
        <v>834</v>
      </c>
      <c r="Z538" s="1" t="s">
        <v>1106</v>
      </c>
      <c r="AC538" s="1">
        <v>33.9</v>
      </c>
    </row>
    <row r="539" spans="1:29" x14ac:dyDescent="0.3">
      <c r="A539" s="2" t="s">
        <v>1107</v>
      </c>
      <c r="B539" s="2" t="s">
        <v>3249</v>
      </c>
      <c r="C539" s="2" t="s">
        <v>3780</v>
      </c>
      <c r="D539" s="1">
        <v>0</v>
      </c>
      <c r="E539" s="1">
        <v>0</v>
      </c>
      <c r="F539" s="1">
        <v>8.4700000000000006</v>
      </c>
      <c r="G539" s="1">
        <v>0</v>
      </c>
      <c r="H539" s="1">
        <v>8.4700000000000006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2</v>
      </c>
      <c r="U539" s="1">
        <v>0</v>
      </c>
      <c r="V539" s="1">
        <v>2</v>
      </c>
      <c r="W539" s="1">
        <v>2</v>
      </c>
      <c r="X539" s="1">
        <v>0</v>
      </c>
      <c r="Y539" s="2" t="s">
        <v>834</v>
      </c>
      <c r="Z539" s="1" t="s">
        <v>1108</v>
      </c>
      <c r="AC539" s="1">
        <v>8.4700000000000006</v>
      </c>
    </row>
    <row r="540" spans="1:29" x14ac:dyDescent="0.3">
      <c r="A540" s="2" t="s">
        <v>1109</v>
      </c>
      <c r="B540" s="2" t="s">
        <v>3249</v>
      </c>
      <c r="C540" s="2" t="s">
        <v>3781</v>
      </c>
      <c r="D540" s="1">
        <v>0</v>
      </c>
      <c r="E540" s="1">
        <v>0</v>
      </c>
      <c r="F540" s="1">
        <v>67.8</v>
      </c>
      <c r="G540" s="1">
        <v>0</v>
      </c>
      <c r="H540" s="1">
        <v>67.8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50</v>
      </c>
      <c r="U540" s="1">
        <v>0</v>
      </c>
      <c r="V540" s="1">
        <v>50</v>
      </c>
      <c r="W540" s="1">
        <v>50</v>
      </c>
      <c r="X540" s="1">
        <v>0</v>
      </c>
      <c r="Y540" s="2" t="s">
        <v>834</v>
      </c>
      <c r="Z540" s="1" t="s">
        <v>1110</v>
      </c>
      <c r="AC540" s="1">
        <v>67.8</v>
      </c>
    </row>
    <row r="541" spans="1:29" x14ac:dyDescent="0.3">
      <c r="A541" s="2" t="s">
        <v>1111</v>
      </c>
      <c r="B541" s="2" t="s">
        <v>3249</v>
      </c>
      <c r="C541" s="2" t="s">
        <v>3782</v>
      </c>
      <c r="D541" s="1">
        <v>0</v>
      </c>
      <c r="E541" s="1">
        <v>0</v>
      </c>
      <c r="F541" s="1">
        <v>8.4700000000000006</v>
      </c>
      <c r="G541" s="1">
        <v>0</v>
      </c>
      <c r="H541" s="1">
        <v>8.4700000000000006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1</v>
      </c>
      <c r="U541" s="1">
        <v>0</v>
      </c>
      <c r="V541" s="1">
        <v>1</v>
      </c>
      <c r="W541" s="1">
        <v>1</v>
      </c>
      <c r="X541" s="1">
        <v>0</v>
      </c>
      <c r="Y541" s="2" t="s">
        <v>834</v>
      </c>
      <c r="Z541" s="1" t="s">
        <v>1112</v>
      </c>
      <c r="AC541" s="1">
        <v>8.4700000000000006</v>
      </c>
    </row>
    <row r="542" spans="1:29" x14ac:dyDescent="0.3">
      <c r="A542" s="2" t="s">
        <v>1113</v>
      </c>
      <c r="B542" s="2" t="s">
        <v>3249</v>
      </c>
      <c r="C542" s="2" t="s">
        <v>3783</v>
      </c>
      <c r="D542" s="1">
        <v>0</v>
      </c>
      <c r="E542" s="1">
        <v>0</v>
      </c>
      <c r="F542" s="1">
        <v>25.42</v>
      </c>
      <c r="G542" s="1">
        <v>0</v>
      </c>
      <c r="H542" s="1">
        <v>25.42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1</v>
      </c>
      <c r="U542" s="1">
        <v>0</v>
      </c>
      <c r="V542" s="1">
        <v>1</v>
      </c>
      <c r="W542" s="1">
        <v>1</v>
      </c>
      <c r="X542" s="1">
        <v>0</v>
      </c>
      <c r="Y542" s="2" t="s">
        <v>834</v>
      </c>
      <c r="Z542" s="1" t="s">
        <v>1114</v>
      </c>
      <c r="AC542" s="1">
        <v>25.42</v>
      </c>
    </row>
    <row r="543" spans="1:29" x14ac:dyDescent="0.3">
      <c r="A543" s="2" t="s">
        <v>1115</v>
      </c>
      <c r="B543" s="2" t="s">
        <v>3249</v>
      </c>
      <c r="C543" s="2" t="s">
        <v>3784</v>
      </c>
      <c r="D543" s="1">
        <v>0</v>
      </c>
      <c r="E543" s="1">
        <v>0</v>
      </c>
      <c r="F543" s="1">
        <v>922.08</v>
      </c>
      <c r="G543" s="1">
        <v>0</v>
      </c>
      <c r="H543" s="1">
        <v>922.08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272</v>
      </c>
      <c r="U543" s="1">
        <v>0</v>
      </c>
      <c r="V543" s="1">
        <v>272</v>
      </c>
      <c r="W543" s="1">
        <v>272</v>
      </c>
      <c r="X543" s="1">
        <v>0</v>
      </c>
      <c r="Y543" s="2" t="s">
        <v>1030</v>
      </c>
      <c r="Z543" s="1" t="s">
        <v>1116</v>
      </c>
      <c r="AC543" s="1">
        <v>922.08</v>
      </c>
    </row>
    <row r="544" spans="1:29" x14ac:dyDescent="0.3">
      <c r="A544" s="2" t="s">
        <v>1117</v>
      </c>
      <c r="B544" s="2" t="s">
        <v>3249</v>
      </c>
      <c r="C544" s="2" t="s">
        <v>3785</v>
      </c>
      <c r="D544" s="1">
        <v>0</v>
      </c>
      <c r="E544" s="1">
        <v>0</v>
      </c>
      <c r="F544" s="1">
        <v>320</v>
      </c>
      <c r="G544" s="1">
        <v>0</v>
      </c>
      <c r="H544" s="1">
        <v>320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1</v>
      </c>
      <c r="U544" s="1">
        <v>0</v>
      </c>
      <c r="V544" s="1">
        <v>1</v>
      </c>
      <c r="W544" s="1">
        <v>1</v>
      </c>
      <c r="X544" s="1">
        <v>0</v>
      </c>
      <c r="Y544" s="2" t="s">
        <v>834</v>
      </c>
      <c r="Z544" s="1" t="s">
        <v>1118</v>
      </c>
      <c r="AC544" s="1">
        <v>320</v>
      </c>
    </row>
    <row r="545" spans="1:29" x14ac:dyDescent="0.3">
      <c r="A545" s="2" t="s">
        <v>1119</v>
      </c>
      <c r="B545" s="2" t="s">
        <v>3249</v>
      </c>
      <c r="C545" s="2" t="s">
        <v>3786</v>
      </c>
      <c r="D545" s="1">
        <v>0</v>
      </c>
      <c r="E545" s="1">
        <v>0</v>
      </c>
      <c r="F545" s="1">
        <v>50</v>
      </c>
      <c r="G545" s="1">
        <v>0</v>
      </c>
      <c r="H545" s="1">
        <v>50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1</v>
      </c>
      <c r="U545" s="1">
        <v>0</v>
      </c>
      <c r="V545" s="1">
        <v>1</v>
      </c>
      <c r="W545" s="1">
        <v>1</v>
      </c>
      <c r="X545" s="1">
        <v>0</v>
      </c>
      <c r="Y545" s="2" t="s">
        <v>404</v>
      </c>
      <c r="Z545" s="1" t="s">
        <v>1120</v>
      </c>
      <c r="AC545" s="1">
        <v>50</v>
      </c>
    </row>
    <row r="546" spans="1:29" x14ac:dyDescent="0.3">
      <c r="A546" s="2" t="s">
        <v>1121</v>
      </c>
      <c r="B546" s="2" t="s">
        <v>3249</v>
      </c>
      <c r="C546" s="2" t="s">
        <v>3787</v>
      </c>
      <c r="D546" s="1">
        <v>0</v>
      </c>
      <c r="E546" s="1">
        <v>0</v>
      </c>
      <c r="F546" s="1">
        <v>150</v>
      </c>
      <c r="G546" s="1">
        <v>0</v>
      </c>
      <c r="H546" s="1">
        <v>150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1</v>
      </c>
      <c r="U546" s="1">
        <v>0</v>
      </c>
      <c r="V546" s="1">
        <v>1</v>
      </c>
      <c r="W546" s="1">
        <v>1</v>
      </c>
      <c r="X546" s="1">
        <v>0</v>
      </c>
      <c r="Y546" s="2" t="s">
        <v>404</v>
      </c>
      <c r="Z546" s="1" t="s">
        <v>1122</v>
      </c>
      <c r="AC546" s="1">
        <v>150</v>
      </c>
    </row>
    <row r="547" spans="1:29" x14ac:dyDescent="0.3">
      <c r="A547" s="2" t="s">
        <v>1123</v>
      </c>
      <c r="B547" s="2" t="s">
        <v>3249</v>
      </c>
      <c r="C547" s="2" t="s">
        <v>3788</v>
      </c>
      <c r="D547" s="1">
        <v>0</v>
      </c>
      <c r="E547" s="1">
        <v>0</v>
      </c>
      <c r="F547" s="1">
        <v>100</v>
      </c>
      <c r="G547" s="1">
        <v>0</v>
      </c>
      <c r="H547" s="1">
        <v>100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1</v>
      </c>
      <c r="U547" s="1">
        <v>0</v>
      </c>
      <c r="V547" s="1">
        <v>1</v>
      </c>
      <c r="W547" s="1">
        <v>1</v>
      </c>
      <c r="X547" s="1">
        <v>0</v>
      </c>
      <c r="Y547" s="2" t="s">
        <v>834</v>
      </c>
      <c r="Z547" s="1" t="s">
        <v>1124</v>
      </c>
      <c r="AC547" s="1">
        <v>100</v>
      </c>
    </row>
    <row r="548" spans="1:29" x14ac:dyDescent="0.3">
      <c r="A548" s="2" t="s">
        <v>1125</v>
      </c>
      <c r="B548" s="2" t="s">
        <v>3249</v>
      </c>
      <c r="C548" s="2" t="s">
        <v>3789</v>
      </c>
      <c r="D548" s="1">
        <v>0</v>
      </c>
      <c r="E548" s="1">
        <v>0</v>
      </c>
      <c r="F548" s="1">
        <v>7</v>
      </c>
      <c r="G548" s="1">
        <v>0</v>
      </c>
      <c r="H548" s="1">
        <v>7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10</v>
      </c>
      <c r="U548" s="1">
        <v>0</v>
      </c>
      <c r="V548" s="1">
        <v>10</v>
      </c>
      <c r="W548" s="1">
        <v>10</v>
      </c>
      <c r="X548" s="1">
        <v>0</v>
      </c>
      <c r="Y548" s="2" t="s">
        <v>834</v>
      </c>
      <c r="Z548" s="1" t="s">
        <v>1126</v>
      </c>
      <c r="AC548" s="1">
        <v>7</v>
      </c>
    </row>
    <row r="549" spans="1:29" x14ac:dyDescent="0.3">
      <c r="A549" s="2" t="s">
        <v>1127</v>
      </c>
      <c r="B549" s="2" t="s">
        <v>3249</v>
      </c>
      <c r="C549" s="2" t="s">
        <v>3790</v>
      </c>
      <c r="D549" s="1">
        <v>0</v>
      </c>
      <c r="E549" s="1">
        <v>0</v>
      </c>
      <c r="F549" s="1">
        <v>423.73</v>
      </c>
      <c r="G549" s="1">
        <v>0</v>
      </c>
      <c r="H549" s="1">
        <v>423.73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4</v>
      </c>
      <c r="U549" s="1">
        <v>0</v>
      </c>
      <c r="V549" s="1">
        <v>4</v>
      </c>
      <c r="W549" s="1">
        <v>4</v>
      </c>
      <c r="X549" s="1">
        <v>0</v>
      </c>
      <c r="Y549" s="2" t="s">
        <v>834</v>
      </c>
      <c r="Z549" s="1" t="s">
        <v>1128</v>
      </c>
      <c r="AC549" s="1">
        <v>423.73</v>
      </c>
    </row>
    <row r="550" spans="1:29" x14ac:dyDescent="0.3">
      <c r="A550" s="2" t="s">
        <v>1129</v>
      </c>
      <c r="B550" s="2" t="s">
        <v>3249</v>
      </c>
      <c r="C550" s="2" t="s">
        <v>3791</v>
      </c>
      <c r="D550" s="1">
        <v>0</v>
      </c>
      <c r="E550" s="1">
        <v>0</v>
      </c>
      <c r="F550" s="1">
        <v>22960.17</v>
      </c>
      <c r="G550" s="1">
        <v>0</v>
      </c>
      <c r="H550" s="1">
        <v>22960.17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12115</v>
      </c>
      <c r="U550" s="1">
        <v>0</v>
      </c>
      <c r="V550" s="1">
        <v>12115</v>
      </c>
      <c r="W550" s="1">
        <v>12115</v>
      </c>
      <c r="X550" s="1">
        <v>0</v>
      </c>
      <c r="Y550" s="2" t="s">
        <v>834</v>
      </c>
      <c r="Z550" s="1" t="s">
        <v>1130</v>
      </c>
      <c r="AC550" s="1">
        <v>22960.17</v>
      </c>
    </row>
    <row r="551" spans="1:29" x14ac:dyDescent="0.3">
      <c r="A551" s="2" t="s">
        <v>1131</v>
      </c>
      <c r="B551" s="2" t="s">
        <v>3249</v>
      </c>
      <c r="C551" s="2" t="s">
        <v>3792</v>
      </c>
      <c r="D551" s="1">
        <v>0</v>
      </c>
      <c r="E551" s="1">
        <v>0</v>
      </c>
      <c r="F551" s="1">
        <v>12.71</v>
      </c>
      <c r="G551" s="1">
        <v>0</v>
      </c>
      <c r="H551" s="1">
        <v>12.71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1000</v>
      </c>
      <c r="U551" s="1">
        <v>0</v>
      </c>
      <c r="V551" s="1">
        <v>1000</v>
      </c>
      <c r="W551" s="1">
        <v>1000</v>
      </c>
      <c r="X551" s="1">
        <v>0</v>
      </c>
      <c r="Y551" s="2" t="s">
        <v>834</v>
      </c>
      <c r="Z551" s="1" t="s">
        <v>1132</v>
      </c>
      <c r="AC551" s="1">
        <v>12.71</v>
      </c>
    </row>
    <row r="552" spans="1:29" x14ac:dyDescent="0.3">
      <c r="A552" s="2" t="s">
        <v>1133</v>
      </c>
      <c r="B552" s="2" t="s">
        <v>3249</v>
      </c>
      <c r="C552" s="2" t="s">
        <v>3793</v>
      </c>
      <c r="D552" s="1">
        <v>0</v>
      </c>
      <c r="E552" s="1">
        <v>0</v>
      </c>
      <c r="F552" s="1">
        <v>110.17</v>
      </c>
      <c r="G552" s="1">
        <v>0</v>
      </c>
      <c r="H552" s="1">
        <v>110.17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100</v>
      </c>
      <c r="U552" s="1">
        <v>0</v>
      </c>
      <c r="V552" s="1">
        <v>100</v>
      </c>
      <c r="W552" s="1">
        <v>100</v>
      </c>
      <c r="X552" s="1">
        <v>0</v>
      </c>
      <c r="Y552" s="2" t="s">
        <v>1134</v>
      </c>
      <c r="Z552" s="1" t="s">
        <v>1135</v>
      </c>
      <c r="AC552" s="1">
        <v>110.17</v>
      </c>
    </row>
    <row r="553" spans="1:29" x14ac:dyDescent="0.3">
      <c r="A553" s="2" t="s">
        <v>1136</v>
      </c>
      <c r="B553" s="2" t="s">
        <v>3249</v>
      </c>
      <c r="C553" s="2" t="s">
        <v>3794</v>
      </c>
      <c r="D553" s="1">
        <v>0</v>
      </c>
      <c r="E553" s="1">
        <v>0</v>
      </c>
      <c r="F553" s="1">
        <v>61.02</v>
      </c>
      <c r="G553" s="1">
        <v>0</v>
      </c>
      <c r="H553" s="1">
        <v>61.02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4</v>
      </c>
      <c r="U553" s="1">
        <v>0</v>
      </c>
      <c r="V553" s="1">
        <v>4</v>
      </c>
      <c r="W553" s="1">
        <v>4</v>
      </c>
      <c r="X553" s="1">
        <v>0</v>
      </c>
      <c r="Y553" s="2" t="s">
        <v>1134</v>
      </c>
      <c r="Z553" s="1" t="s">
        <v>1137</v>
      </c>
      <c r="AC553" s="1">
        <v>61.02</v>
      </c>
    </row>
    <row r="554" spans="1:29" x14ac:dyDescent="0.3">
      <c r="A554" s="2" t="s">
        <v>1138</v>
      </c>
      <c r="B554" s="2" t="s">
        <v>3249</v>
      </c>
      <c r="C554" s="2" t="s">
        <v>3795</v>
      </c>
      <c r="D554" s="1">
        <v>0</v>
      </c>
      <c r="E554" s="1">
        <v>0</v>
      </c>
      <c r="F554" s="1">
        <v>35.590000000000003</v>
      </c>
      <c r="G554" s="1">
        <v>0</v>
      </c>
      <c r="H554" s="1">
        <v>35.590000000000003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35</v>
      </c>
      <c r="U554" s="1">
        <v>0</v>
      </c>
      <c r="V554" s="1">
        <v>35</v>
      </c>
      <c r="W554" s="1">
        <v>35</v>
      </c>
      <c r="X554" s="1">
        <v>0</v>
      </c>
      <c r="Y554" s="2" t="s">
        <v>288</v>
      </c>
      <c r="Z554" s="1" t="s">
        <v>1139</v>
      </c>
      <c r="AC554" s="1">
        <v>35.590000000000003</v>
      </c>
    </row>
    <row r="555" spans="1:29" x14ac:dyDescent="0.3">
      <c r="A555" s="2" t="s">
        <v>1140</v>
      </c>
      <c r="B555" s="2" t="s">
        <v>3249</v>
      </c>
      <c r="C555" s="2" t="s">
        <v>3796</v>
      </c>
      <c r="D555" s="1">
        <v>0</v>
      </c>
      <c r="E555" s="1">
        <v>0</v>
      </c>
      <c r="F555" s="1">
        <v>5.08</v>
      </c>
      <c r="G555" s="1">
        <v>0</v>
      </c>
      <c r="H555" s="1">
        <v>5.08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6</v>
      </c>
      <c r="U555" s="1">
        <v>0</v>
      </c>
      <c r="V555" s="1">
        <v>6</v>
      </c>
      <c r="W555" s="1">
        <v>6</v>
      </c>
      <c r="X555" s="1">
        <v>0</v>
      </c>
      <c r="Y555" s="2" t="s">
        <v>1134</v>
      </c>
      <c r="Z555" s="1" t="s">
        <v>1141</v>
      </c>
      <c r="AC555" s="1">
        <v>5.08</v>
      </c>
    </row>
    <row r="556" spans="1:29" x14ac:dyDescent="0.3">
      <c r="A556" s="2" t="s">
        <v>1142</v>
      </c>
      <c r="B556" s="2" t="s">
        <v>3249</v>
      </c>
      <c r="C556" s="2" t="s">
        <v>3797</v>
      </c>
      <c r="D556" s="1">
        <v>0</v>
      </c>
      <c r="E556" s="1">
        <v>0</v>
      </c>
      <c r="F556" s="1">
        <v>561.4</v>
      </c>
      <c r="G556" s="1">
        <v>0</v>
      </c>
      <c r="H556" s="1">
        <v>561.4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10</v>
      </c>
      <c r="U556" s="1">
        <v>0</v>
      </c>
      <c r="V556" s="1">
        <v>10</v>
      </c>
      <c r="W556" s="1">
        <v>10</v>
      </c>
      <c r="X556" s="1">
        <v>0</v>
      </c>
      <c r="Y556" s="2" t="s">
        <v>298</v>
      </c>
      <c r="Z556" s="1" t="s">
        <v>1143</v>
      </c>
      <c r="AC556" s="1">
        <v>561.4</v>
      </c>
    </row>
    <row r="557" spans="1:29" x14ac:dyDescent="0.3">
      <c r="A557" s="2" t="s">
        <v>1144</v>
      </c>
      <c r="B557" s="2" t="s">
        <v>3249</v>
      </c>
      <c r="C557" s="2" t="s">
        <v>3798</v>
      </c>
      <c r="D557" s="1">
        <v>42483.78</v>
      </c>
      <c r="E557" s="1">
        <v>0</v>
      </c>
      <c r="F557" s="1">
        <v>20573.259999999998</v>
      </c>
      <c r="G557" s="1">
        <v>18.64</v>
      </c>
      <c r="H557" s="1">
        <v>20554.62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11847.03</v>
      </c>
      <c r="S557" s="1">
        <v>0</v>
      </c>
      <c r="T557" s="1">
        <v>811.82</v>
      </c>
      <c r="U557" s="1">
        <v>0.22</v>
      </c>
      <c r="V557" s="1">
        <v>811.6</v>
      </c>
      <c r="W557" s="1">
        <v>12658.63</v>
      </c>
      <c r="X557" s="1">
        <v>0</v>
      </c>
      <c r="Z557" s="1" t="s">
        <v>1145</v>
      </c>
      <c r="AC557" s="1">
        <v>63038.400000000001</v>
      </c>
    </row>
    <row r="558" spans="1:29" x14ac:dyDescent="0.3">
      <c r="A558" s="2" t="s">
        <v>1146</v>
      </c>
      <c r="B558" s="2" t="s">
        <v>3249</v>
      </c>
      <c r="C558" s="2" t="s">
        <v>3799</v>
      </c>
      <c r="D558" s="1">
        <v>300</v>
      </c>
      <c r="E558" s="1">
        <v>0</v>
      </c>
      <c r="F558" s="1">
        <v>0</v>
      </c>
      <c r="G558" s="1">
        <v>0</v>
      </c>
      <c r="H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30</v>
      </c>
      <c r="S558" s="1">
        <v>0</v>
      </c>
      <c r="T558" s="1">
        <v>0</v>
      </c>
      <c r="U558" s="1">
        <v>0</v>
      </c>
      <c r="V558" s="1">
        <v>0</v>
      </c>
      <c r="W558" s="1">
        <v>30</v>
      </c>
      <c r="X558" s="1">
        <v>0</v>
      </c>
      <c r="Y558" s="2" t="s">
        <v>298</v>
      </c>
      <c r="Z558" s="1" t="s">
        <v>1147</v>
      </c>
      <c r="AC558" s="1">
        <v>300</v>
      </c>
    </row>
    <row r="559" spans="1:29" x14ac:dyDescent="0.3">
      <c r="A559" s="2" t="s">
        <v>1148</v>
      </c>
      <c r="B559" s="2" t="s">
        <v>3249</v>
      </c>
      <c r="C559" s="2" t="s">
        <v>3800</v>
      </c>
      <c r="D559" s="1">
        <v>294</v>
      </c>
      <c r="E559" s="1">
        <v>0</v>
      </c>
      <c r="F559" s="1">
        <v>0</v>
      </c>
      <c r="G559" s="1">
        <v>0</v>
      </c>
      <c r="H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3</v>
      </c>
      <c r="S559" s="1">
        <v>0</v>
      </c>
      <c r="T559" s="1">
        <v>0</v>
      </c>
      <c r="U559" s="1">
        <v>0</v>
      </c>
      <c r="V559" s="1">
        <v>0</v>
      </c>
      <c r="W559" s="1">
        <v>3</v>
      </c>
      <c r="X559" s="1">
        <v>0</v>
      </c>
      <c r="Y559" s="2" t="s">
        <v>298</v>
      </c>
      <c r="Z559" s="1" t="s">
        <v>1149</v>
      </c>
      <c r="AC559" s="1">
        <v>294</v>
      </c>
    </row>
    <row r="560" spans="1:29" x14ac:dyDescent="0.3">
      <c r="A560" s="2" t="s">
        <v>1150</v>
      </c>
      <c r="B560" s="2" t="s">
        <v>3249</v>
      </c>
      <c r="C560" s="2" t="s">
        <v>3801</v>
      </c>
      <c r="D560" s="1">
        <v>615.67999999999995</v>
      </c>
      <c r="E560" s="1">
        <v>0</v>
      </c>
      <c r="F560" s="1">
        <v>427.12</v>
      </c>
      <c r="G560" s="1">
        <v>0</v>
      </c>
      <c r="H560" s="1">
        <v>427.12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11</v>
      </c>
      <c r="S560" s="1">
        <v>0</v>
      </c>
      <c r="T560" s="1">
        <v>9</v>
      </c>
      <c r="U560" s="1">
        <v>0</v>
      </c>
      <c r="V560" s="1">
        <v>9</v>
      </c>
      <c r="W560" s="1">
        <v>20</v>
      </c>
      <c r="X560" s="1">
        <v>0</v>
      </c>
      <c r="Y560" s="2" t="s">
        <v>298</v>
      </c>
      <c r="Z560" s="1" t="s">
        <v>1151</v>
      </c>
      <c r="AC560" s="1">
        <v>1042.8</v>
      </c>
    </row>
    <row r="561" spans="1:29" x14ac:dyDescent="0.3">
      <c r="A561" s="2" t="s">
        <v>1152</v>
      </c>
      <c r="B561" s="2" t="s">
        <v>3249</v>
      </c>
      <c r="C561" s="2" t="s">
        <v>3802</v>
      </c>
      <c r="D561" s="1">
        <v>195</v>
      </c>
      <c r="E561" s="1">
        <v>0</v>
      </c>
      <c r="F561" s="1">
        <v>0</v>
      </c>
      <c r="G561" s="1">
        <v>0</v>
      </c>
      <c r="H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13</v>
      </c>
      <c r="S561" s="1">
        <v>0</v>
      </c>
      <c r="T561" s="1">
        <v>0</v>
      </c>
      <c r="U561" s="1">
        <v>0</v>
      </c>
      <c r="V561" s="1">
        <v>0</v>
      </c>
      <c r="W561" s="1">
        <v>13</v>
      </c>
      <c r="X561" s="1">
        <v>0</v>
      </c>
      <c r="Y561" s="2" t="s">
        <v>298</v>
      </c>
      <c r="Z561" s="1" t="s">
        <v>1153</v>
      </c>
      <c r="AC561" s="1">
        <v>195</v>
      </c>
    </row>
    <row r="562" spans="1:29" x14ac:dyDescent="0.3">
      <c r="A562" s="2" t="s">
        <v>1154</v>
      </c>
      <c r="B562" s="2" t="s">
        <v>3249</v>
      </c>
      <c r="C562" s="2" t="s">
        <v>3803</v>
      </c>
      <c r="D562" s="1">
        <v>344.25</v>
      </c>
      <c r="E562" s="1">
        <v>0</v>
      </c>
      <c r="F562" s="1">
        <v>0</v>
      </c>
      <c r="G562" s="1">
        <v>0</v>
      </c>
      <c r="H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1.35</v>
      </c>
      <c r="S562" s="1">
        <v>0</v>
      </c>
      <c r="T562" s="1">
        <v>0</v>
      </c>
      <c r="U562" s="1">
        <v>0</v>
      </c>
      <c r="V562" s="1">
        <v>0</v>
      </c>
      <c r="W562" s="1">
        <v>1.35</v>
      </c>
      <c r="X562" s="1">
        <v>0</v>
      </c>
      <c r="Y562" s="2" t="s">
        <v>291</v>
      </c>
      <c r="Z562" s="1" t="s">
        <v>1155</v>
      </c>
      <c r="AC562" s="1">
        <v>344.25</v>
      </c>
    </row>
    <row r="563" spans="1:29" x14ac:dyDescent="0.3">
      <c r="A563" s="2" t="s">
        <v>1156</v>
      </c>
      <c r="B563" s="2" t="s">
        <v>3249</v>
      </c>
      <c r="C563" s="2" t="s">
        <v>3804</v>
      </c>
      <c r="D563" s="1">
        <v>773.6</v>
      </c>
      <c r="E563" s="1">
        <v>0</v>
      </c>
      <c r="F563" s="1">
        <v>0</v>
      </c>
      <c r="G563" s="1">
        <v>0</v>
      </c>
      <c r="H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338</v>
      </c>
      <c r="S563" s="1">
        <v>0</v>
      </c>
      <c r="T563" s="1">
        <v>0</v>
      </c>
      <c r="U563" s="1">
        <v>0</v>
      </c>
      <c r="V563" s="1">
        <v>0</v>
      </c>
      <c r="W563" s="1">
        <v>338</v>
      </c>
      <c r="X563" s="1">
        <v>0</v>
      </c>
      <c r="Y563" s="2" t="s">
        <v>298</v>
      </c>
      <c r="Z563" s="1" t="s">
        <v>1157</v>
      </c>
      <c r="AC563" s="1">
        <v>773.6</v>
      </c>
    </row>
    <row r="564" spans="1:29" x14ac:dyDescent="0.3">
      <c r="A564" s="2" t="s">
        <v>1158</v>
      </c>
      <c r="B564" s="2" t="s">
        <v>3249</v>
      </c>
      <c r="C564" s="2" t="s">
        <v>3805</v>
      </c>
      <c r="D564" s="1">
        <v>7172.89</v>
      </c>
      <c r="E564" s="1">
        <v>0</v>
      </c>
      <c r="F564" s="1">
        <v>0</v>
      </c>
      <c r="G564" s="1">
        <v>0</v>
      </c>
      <c r="H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2300</v>
      </c>
      <c r="S564" s="1">
        <v>0</v>
      </c>
      <c r="T564" s="1">
        <v>0</v>
      </c>
      <c r="U564" s="1">
        <v>0</v>
      </c>
      <c r="V564" s="1">
        <v>0</v>
      </c>
      <c r="W564" s="1">
        <v>2300</v>
      </c>
      <c r="X564" s="1">
        <v>0</v>
      </c>
      <c r="Y564" s="2" t="s">
        <v>288</v>
      </c>
      <c r="Z564" s="1" t="s">
        <v>1159</v>
      </c>
      <c r="AC564" s="1">
        <v>7172.89</v>
      </c>
    </row>
    <row r="565" spans="1:29" x14ac:dyDescent="0.3">
      <c r="A565" s="2" t="s">
        <v>1160</v>
      </c>
      <c r="B565" s="2" t="s">
        <v>3249</v>
      </c>
      <c r="C565" s="2" t="s">
        <v>3806</v>
      </c>
      <c r="D565" s="1">
        <v>6711.44</v>
      </c>
      <c r="E565" s="1">
        <v>0</v>
      </c>
      <c r="F565" s="1">
        <v>0</v>
      </c>
      <c r="G565" s="1">
        <v>0</v>
      </c>
      <c r="H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3575</v>
      </c>
      <c r="S565" s="1">
        <v>0</v>
      </c>
      <c r="T565" s="1">
        <v>0</v>
      </c>
      <c r="U565" s="1">
        <v>0</v>
      </c>
      <c r="V565" s="1">
        <v>0</v>
      </c>
      <c r="W565" s="1">
        <v>3575</v>
      </c>
      <c r="X565" s="1">
        <v>0</v>
      </c>
      <c r="Y565" s="2" t="s">
        <v>288</v>
      </c>
      <c r="Z565" s="1" t="s">
        <v>1161</v>
      </c>
      <c r="AC565" s="1">
        <v>6711.44</v>
      </c>
    </row>
    <row r="566" spans="1:29" x14ac:dyDescent="0.3">
      <c r="A566" s="2" t="s">
        <v>1162</v>
      </c>
      <c r="B566" s="2" t="s">
        <v>3249</v>
      </c>
      <c r="C566" s="2" t="s">
        <v>3807</v>
      </c>
      <c r="D566" s="1">
        <v>1728.82</v>
      </c>
      <c r="E566" s="1">
        <v>0</v>
      </c>
      <c r="F566" s="1">
        <v>0</v>
      </c>
      <c r="G566" s="1">
        <v>0</v>
      </c>
      <c r="H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1500</v>
      </c>
      <c r="S566" s="1">
        <v>0</v>
      </c>
      <c r="T566" s="1">
        <v>0</v>
      </c>
      <c r="U566" s="1">
        <v>0</v>
      </c>
      <c r="V566" s="1">
        <v>0</v>
      </c>
      <c r="W566" s="1">
        <v>1500</v>
      </c>
      <c r="X566" s="1">
        <v>0</v>
      </c>
      <c r="Y566" s="2" t="s">
        <v>288</v>
      </c>
      <c r="Z566" s="1" t="s">
        <v>1163</v>
      </c>
      <c r="AC566" s="1">
        <v>1728.82</v>
      </c>
    </row>
    <row r="567" spans="1:29" x14ac:dyDescent="0.3">
      <c r="A567" s="2" t="s">
        <v>1164</v>
      </c>
      <c r="B567" s="2" t="s">
        <v>3249</v>
      </c>
      <c r="C567" s="2" t="s">
        <v>3808</v>
      </c>
      <c r="D567" s="1">
        <v>200</v>
      </c>
      <c r="E567" s="1">
        <v>0</v>
      </c>
      <c r="F567" s="1">
        <v>842.8</v>
      </c>
      <c r="G567" s="1">
        <v>0</v>
      </c>
      <c r="H567" s="1">
        <v>842.8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20</v>
      </c>
      <c r="S567" s="1">
        <v>0</v>
      </c>
      <c r="T567" s="1">
        <v>97</v>
      </c>
      <c r="U567" s="1">
        <v>0</v>
      </c>
      <c r="V567" s="1">
        <v>97</v>
      </c>
      <c r="W567" s="1">
        <v>117</v>
      </c>
      <c r="X567" s="1">
        <v>0</v>
      </c>
      <c r="Y567" s="2" t="s">
        <v>298</v>
      </c>
      <c r="Z567" s="1" t="s">
        <v>1165</v>
      </c>
      <c r="AC567" s="1">
        <v>1042.8</v>
      </c>
    </row>
    <row r="568" spans="1:29" x14ac:dyDescent="0.3">
      <c r="A568" s="2" t="s">
        <v>1166</v>
      </c>
      <c r="B568" s="2" t="s">
        <v>3249</v>
      </c>
      <c r="C568" s="2" t="s">
        <v>3809</v>
      </c>
      <c r="D568" s="1">
        <v>1.1499999999999999</v>
      </c>
      <c r="E568" s="1">
        <v>0</v>
      </c>
      <c r="F568" s="1">
        <v>0</v>
      </c>
      <c r="G568" s="1">
        <v>0</v>
      </c>
      <c r="H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1</v>
      </c>
      <c r="S568" s="1">
        <v>0</v>
      </c>
      <c r="T568" s="1">
        <v>0</v>
      </c>
      <c r="U568" s="1">
        <v>0</v>
      </c>
      <c r="V568" s="1">
        <v>0</v>
      </c>
      <c r="W568" s="1">
        <v>1</v>
      </c>
      <c r="X568" s="1">
        <v>0</v>
      </c>
      <c r="Y568" s="2" t="s">
        <v>298</v>
      </c>
      <c r="Z568" s="1" t="s">
        <v>1167</v>
      </c>
      <c r="AC568" s="1">
        <v>1.1499999999999999</v>
      </c>
    </row>
    <row r="569" spans="1:29" x14ac:dyDescent="0.3">
      <c r="A569" s="2" t="s">
        <v>1168</v>
      </c>
      <c r="B569" s="2" t="s">
        <v>3249</v>
      </c>
      <c r="C569" s="2" t="s">
        <v>3810</v>
      </c>
      <c r="D569" s="1">
        <v>3.6</v>
      </c>
      <c r="E569" s="1">
        <v>0</v>
      </c>
      <c r="F569" s="1">
        <v>0</v>
      </c>
      <c r="G569" s="1">
        <v>0</v>
      </c>
      <c r="H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0.2</v>
      </c>
      <c r="S569" s="1">
        <v>0</v>
      </c>
      <c r="T569" s="1">
        <v>0</v>
      </c>
      <c r="U569" s="1">
        <v>0</v>
      </c>
      <c r="V569" s="1">
        <v>0</v>
      </c>
      <c r="W569" s="1">
        <v>0.2</v>
      </c>
      <c r="X569" s="1">
        <v>0</v>
      </c>
      <c r="Y569" s="2" t="s">
        <v>288</v>
      </c>
      <c r="Z569" s="1" t="s">
        <v>1169</v>
      </c>
      <c r="AC569" s="1">
        <v>3.6</v>
      </c>
    </row>
    <row r="570" spans="1:29" x14ac:dyDescent="0.3">
      <c r="A570" s="2" t="s">
        <v>1170</v>
      </c>
      <c r="B570" s="2" t="s">
        <v>3249</v>
      </c>
      <c r="C570" s="2" t="s">
        <v>3811</v>
      </c>
      <c r="D570" s="1">
        <v>83</v>
      </c>
      <c r="E570" s="1">
        <v>0</v>
      </c>
      <c r="F570" s="1">
        <v>0</v>
      </c>
      <c r="G570" s="1">
        <v>0</v>
      </c>
      <c r="H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1</v>
      </c>
      <c r="S570" s="1">
        <v>0</v>
      </c>
      <c r="T570" s="1">
        <v>0</v>
      </c>
      <c r="U570" s="1">
        <v>0</v>
      </c>
      <c r="V570" s="1">
        <v>0</v>
      </c>
      <c r="W570" s="1">
        <v>1</v>
      </c>
      <c r="X570" s="1">
        <v>0</v>
      </c>
      <c r="Y570" s="2" t="s">
        <v>298</v>
      </c>
      <c r="Z570" s="1" t="s">
        <v>1171</v>
      </c>
      <c r="AC570" s="1">
        <v>83</v>
      </c>
    </row>
    <row r="571" spans="1:29" x14ac:dyDescent="0.3">
      <c r="A571" s="2" t="s">
        <v>1172</v>
      </c>
      <c r="B571" s="2" t="s">
        <v>3249</v>
      </c>
      <c r="C571" s="2" t="s">
        <v>3812</v>
      </c>
      <c r="D571" s="1">
        <v>79.239999999999995</v>
      </c>
      <c r="E571" s="1">
        <v>0</v>
      </c>
      <c r="F571" s="1">
        <v>0</v>
      </c>
      <c r="G571" s="1">
        <v>0</v>
      </c>
      <c r="H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1</v>
      </c>
      <c r="S571" s="1">
        <v>0</v>
      </c>
      <c r="T571" s="1">
        <v>0</v>
      </c>
      <c r="U571" s="1">
        <v>0</v>
      </c>
      <c r="V571" s="1">
        <v>0</v>
      </c>
      <c r="W571" s="1">
        <v>1</v>
      </c>
      <c r="X571" s="1">
        <v>0</v>
      </c>
      <c r="Y571" s="2" t="s">
        <v>291</v>
      </c>
      <c r="Z571" s="1" t="s">
        <v>1173</v>
      </c>
      <c r="AC571" s="1">
        <v>79.239999999999995</v>
      </c>
    </row>
    <row r="572" spans="1:29" x14ac:dyDescent="0.3">
      <c r="A572" s="2" t="s">
        <v>1174</v>
      </c>
      <c r="B572" s="2" t="s">
        <v>3249</v>
      </c>
      <c r="C572" s="2" t="s">
        <v>3813</v>
      </c>
      <c r="D572" s="1">
        <v>2173.73</v>
      </c>
      <c r="E572" s="1">
        <v>0</v>
      </c>
      <c r="F572" s="1">
        <v>0</v>
      </c>
      <c r="G572" s="1">
        <v>0</v>
      </c>
      <c r="H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30</v>
      </c>
      <c r="S572" s="1">
        <v>0</v>
      </c>
      <c r="T572" s="1">
        <v>0</v>
      </c>
      <c r="U572" s="1">
        <v>0</v>
      </c>
      <c r="V572" s="1">
        <v>0</v>
      </c>
      <c r="W572" s="1">
        <v>30</v>
      </c>
      <c r="X572" s="1">
        <v>0</v>
      </c>
      <c r="Y572" s="2" t="s">
        <v>291</v>
      </c>
      <c r="Z572" s="1" t="s">
        <v>1175</v>
      </c>
      <c r="AC572" s="1">
        <v>2173.73</v>
      </c>
    </row>
    <row r="573" spans="1:29" x14ac:dyDescent="0.3">
      <c r="A573" s="2" t="s">
        <v>1176</v>
      </c>
      <c r="B573" s="2" t="s">
        <v>3249</v>
      </c>
      <c r="C573" s="2" t="s">
        <v>3814</v>
      </c>
      <c r="D573" s="1">
        <v>1239</v>
      </c>
      <c r="E573" s="1">
        <v>0</v>
      </c>
      <c r="F573" s="1">
        <v>0</v>
      </c>
      <c r="G573" s="1">
        <v>0</v>
      </c>
      <c r="H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42</v>
      </c>
      <c r="S573" s="1">
        <v>0</v>
      </c>
      <c r="T573" s="1">
        <v>0</v>
      </c>
      <c r="U573" s="1">
        <v>0</v>
      </c>
      <c r="V573" s="1">
        <v>0</v>
      </c>
      <c r="W573" s="1">
        <v>42</v>
      </c>
      <c r="X573" s="1">
        <v>0</v>
      </c>
      <c r="Y573" s="2" t="s">
        <v>288</v>
      </c>
      <c r="Z573" s="1" t="s">
        <v>1177</v>
      </c>
      <c r="AC573" s="1">
        <v>1239</v>
      </c>
    </row>
    <row r="574" spans="1:29" x14ac:dyDescent="0.3">
      <c r="A574" s="2" t="s">
        <v>1178</v>
      </c>
      <c r="B574" s="2" t="s">
        <v>3249</v>
      </c>
      <c r="C574" s="2" t="s">
        <v>3815</v>
      </c>
      <c r="D574" s="1">
        <v>48</v>
      </c>
      <c r="E574" s="1">
        <v>0</v>
      </c>
      <c r="F574" s="1">
        <v>0</v>
      </c>
      <c r="G574" s="1">
        <v>0</v>
      </c>
      <c r="H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1</v>
      </c>
      <c r="S574" s="1">
        <v>0</v>
      </c>
      <c r="T574" s="1">
        <v>0</v>
      </c>
      <c r="U574" s="1">
        <v>0</v>
      </c>
      <c r="V574" s="1">
        <v>0</v>
      </c>
      <c r="W574" s="1">
        <v>1</v>
      </c>
      <c r="X574" s="1">
        <v>0</v>
      </c>
      <c r="Y574" s="2" t="s">
        <v>291</v>
      </c>
      <c r="Z574" s="1" t="s">
        <v>1179</v>
      </c>
      <c r="AC574" s="1">
        <v>48</v>
      </c>
    </row>
    <row r="575" spans="1:29" x14ac:dyDescent="0.3">
      <c r="A575" s="2" t="s">
        <v>1180</v>
      </c>
      <c r="B575" s="2" t="s">
        <v>3249</v>
      </c>
      <c r="C575" s="2" t="s">
        <v>3816</v>
      </c>
      <c r="D575" s="1">
        <v>826</v>
      </c>
      <c r="E575" s="1">
        <v>0</v>
      </c>
      <c r="F575" s="1">
        <v>0</v>
      </c>
      <c r="G575" s="1">
        <v>0</v>
      </c>
      <c r="H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28</v>
      </c>
      <c r="S575" s="1">
        <v>0</v>
      </c>
      <c r="T575" s="1">
        <v>0</v>
      </c>
      <c r="U575" s="1">
        <v>0</v>
      </c>
      <c r="V575" s="1">
        <v>0</v>
      </c>
      <c r="W575" s="1">
        <v>28</v>
      </c>
      <c r="X575" s="1">
        <v>0</v>
      </c>
      <c r="Y575" s="2" t="s">
        <v>291</v>
      </c>
      <c r="Z575" s="1" t="s">
        <v>1181</v>
      </c>
      <c r="AC575" s="1">
        <v>826</v>
      </c>
    </row>
    <row r="576" spans="1:29" x14ac:dyDescent="0.3">
      <c r="A576" s="2" t="s">
        <v>1182</v>
      </c>
      <c r="B576" s="2" t="s">
        <v>3249</v>
      </c>
      <c r="C576" s="2" t="s">
        <v>3817</v>
      </c>
      <c r="D576" s="1">
        <v>119</v>
      </c>
      <c r="E576" s="1">
        <v>0</v>
      </c>
      <c r="F576" s="1">
        <v>0</v>
      </c>
      <c r="G576" s="1">
        <v>0</v>
      </c>
      <c r="H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7</v>
      </c>
      <c r="S576" s="1">
        <v>0</v>
      </c>
      <c r="T576" s="1">
        <v>0</v>
      </c>
      <c r="U576" s="1">
        <v>0</v>
      </c>
      <c r="V576" s="1">
        <v>0</v>
      </c>
      <c r="W576" s="1">
        <v>7</v>
      </c>
      <c r="X576" s="1">
        <v>0</v>
      </c>
      <c r="Y576" s="2" t="s">
        <v>291</v>
      </c>
      <c r="Z576" s="1" t="s">
        <v>1183</v>
      </c>
      <c r="AC576" s="1">
        <v>119</v>
      </c>
    </row>
    <row r="577" spans="1:29" x14ac:dyDescent="0.3">
      <c r="A577" s="2" t="s">
        <v>1184</v>
      </c>
      <c r="B577" s="2" t="s">
        <v>3249</v>
      </c>
      <c r="C577" s="2" t="s">
        <v>3818</v>
      </c>
      <c r="D577" s="1">
        <v>1167.93</v>
      </c>
      <c r="E577" s="1">
        <v>0</v>
      </c>
      <c r="F577" s="1">
        <v>0</v>
      </c>
      <c r="G577" s="1">
        <v>0</v>
      </c>
      <c r="H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6</v>
      </c>
      <c r="S577" s="1">
        <v>0</v>
      </c>
      <c r="T577" s="1">
        <v>0</v>
      </c>
      <c r="U577" s="1">
        <v>0</v>
      </c>
      <c r="V577" s="1">
        <v>0</v>
      </c>
      <c r="W577" s="1">
        <v>6</v>
      </c>
      <c r="X577" s="1">
        <v>0</v>
      </c>
      <c r="Y577" s="2" t="s">
        <v>288</v>
      </c>
      <c r="Z577" s="1" t="s">
        <v>1185</v>
      </c>
      <c r="AC577" s="1">
        <v>1167.93</v>
      </c>
    </row>
    <row r="578" spans="1:29" x14ac:dyDescent="0.3">
      <c r="A578" s="2" t="s">
        <v>1186</v>
      </c>
      <c r="B578" s="2" t="s">
        <v>3249</v>
      </c>
      <c r="C578" s="2" t="s">
        <v>3819</v>
      </c>
      <c r="D578" s="1">
        <v>1251.81</v>
      </c>
      <c r="E578" s="1">
        <v>0</v>
      </c>
      <c r="F578" s="1">
        <v>0</v>
      </c>
      <c r="G578" s="1">
        <v>0</v>
      </c>
      <c r="H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31</v>
      </c>
      <c r="S578" s="1">
        <v>0</v>
      </c>
      <c r="T578" s="1">
        <v>0</v>
      </c>
      <c r="U578" s="1">
        <v>0</v>
      </c>
      <c r="V578" s="1">
        <v>0</v>
      </c>
      <c r="W578" s="1">
        <v>31</v>
      </c>
      <c r="X578" s="1">
        <v>0</v>
      </c>
      <c r="Y578" s="2" t="s">
        <v>291</v>
      </c>
      <c r="Z578" s="1" t="s">
        <v>1187</v>
      </c>
      <c r="AC578" s="1">
        <v>1251.81</v>
      </c>
    </row>
    <row r="579" spans="1:29" x14ac:dyDescent="0.3">
      <c r="A579" s="2" t="s">
        <v>1188</v>
      </c>
      <c r="B579" s="2" t="s">
        <v>3249</v>
      </c>
      <c r="C579" s="2" t="s">
        <v>3820</v>
      </c>
      <c r="D579" s="1">
        <v>467.5</v>
      </c>
      <c r="E579" s="1">
        <v>0</v>
      </c>
      <c r="F579" s="1">
        <v>0</v>
      </c>
      <c r="G579" s="1">
        <v>0</v>
      </c>
      <c r="H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11</v>
      </c>
      <c r="S579" s="1">
        <v>0</v>
      </c>
      <c r="T579" s="1">
        <v>0</v>
      </c>
      <c r="U579" s="1">
        <v>0</v>
      </c>
      <c r="V579" s="1">
        <v>0</v>
      </c>
      <c r="W579" s="1">
        <v>11</v>
      </c>
      <c r="X579" s="1">
        <v>0</v>
      </c>
      <c r="Y579" s="2" t="s">
        <v>291</v>
      </c>
      <c r="Z579" s="1" t="s">
        <v>1189</v>
      </c>
      <c r="AC579" s="1">
        <v>467.5</v>
      </c>
    </row>
    <row r="580" spans="1:29" x14ac:dyDescent="0.3">
      <c r="A580" s="2" t="s">
        <v>1190</v>
      </c>
      <c r="B580" s="2" t="s">
        <v>3249</v>
      </c>
      <c r="C580" s="2" t="s">
        <v>3821</v>
      </c>
      <c r="D580" s="1">
        <v>462.5</v>
      </c>
      <c r="E580" s="1">
        <v>0</v>
      </c>
      <c r="F580" s="1">
        <v>0</v>
      </c>
      <c r="G580" s="1">
        <v>0</v>
      </c>
      <c r="H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25</v>
      </c>
      <c r="S580" s="1">
        <v>0</v>
      </c>
      <c r="T580" s="1">
        <v>0</v>
      </c>
      <c r="U580" s="1">
        <v>0</v>
      </c>
      <c r="V580" s="1">
        <v>0</v>
      </c>
      <c r="W580" s="1">
        <v>25</v>
      </c>
      <c r="X580" s="1">
        <v>0</v>
      </c>
      <c r="Y580" s="2" t="s">
        <v>291</v>
      </c>
      <c r="Z580" s="1" t="s">
        <v>1191</v>
      </c>
      <c r="AC580" s="1">
        <v>462.5</v>
      </c>
    </row>
    <row r="581" spans="1:29" x14ac:dyDescent="0.3">
      <c r="A581" s="2" t="s">
        <v>1192</v>
      </c>
      <c r="B581" s="2" t="s">
        <v>3249</v>
      </c>
      <c r="C581" s="2" t="s">
        <v>3822</v>
      </c>
      <c r="D581" s="1">
        <v>45</v>
      </c>
      <c r="E581" s="1">
        <v>0</v>
      </c>
      <c r="F581" s="1">
        <v>0</v>
      </c>
      <c r="G581" s="1">
        <v>0</v>
      </c>
      <c r="H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2</v>
      </c>
      <c r="S581" s="1">
        <v>0</v>
      </c>
      <c r="T581" s="1">
        <v>0</v>
      </c>
      <c r="U581" s="1">
        <v>0</v>
      </c>
      <c r="V581" s="1">
        <v>0</v>
      </c>
      <c r="W581" s="1">
        <v>2</v>
      </c>
      <c r="X581" s="1">
        <v>0</v>
      </c>
      <c r="Y581" s="2" t="s">
        <v>291</v>
      </c>
      <c r="Z581" s="1" t="s">
        <v>1193</v>
      </c>
      <c r="AC581" s="1">
        <v>45</v>
      </c>
    </row>
    <row r="582" spans="1:29" x14ac:dyDescent="0.3">
      <c r="A582" s="2" t="s">
        <v>1194</v>
      </c>
      <c r="B582" s="2" t="s">
        <v>3249</v>
      </c>
      <c r="C582" s="2" t="s">
        <v>3823</v>
      </c>
      <c r="D582" s="1">
        <v>37.950000000000003</v>
      </c>
      <c r="E582" s="1">
        <v>0</v>
      </c>
      <c r="F582" s="1">
        <v>0</v>
      </c>
      <c r="G582" s="1">
        <v>0</v>
      </c>
      <c r="H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1.5</v>
      </c>
      <c r="S582" s="1">
        <v>0</v>
      </c>
      <c r="T582" s="1">
        <v>0</v>
      </c>
      <c r="U582" s="1">
        <v>0</v>
      </c>
      <c r="V582" s="1">
        <v>0</v>
      </c>
      <c r="W582" s="1">
        <v>1.5</v>
      </c>
      <c r="X582" s="1">
        <v>0</v>
      </c>
      <c r="Y582" s="2" t="s">
        <v>291</v>
      </c>
      <c r="Z582" s="1" t="s">
        <v>1195</v>
      </c>
      <c r="AC582" s="1">
        <v>37.950000000000003</v>
      </c>
    </row>
    <row r="583" spans="1:29" x14ac:dyDescent="0.3">
      <c r="A583" s="2" t="s">
        <v>1196</v>
      </c>
      <c r="B583" s="2" t="s">
        <v>3249</v>
      </c>
      <c r="C583" s="2" t="s">
        <v>3824</v>
      </c>
      <c r="D583" s="1">
        <v>928.98</v>
      </c>
      <c r="E583" s="1">
        <v>0</v>
      </c>
      <c r="F583" s="1">
        <v>0</v>
      </c>
      <c r="G583" s="1">
        <v>0</v>
      </c>
      <c r="H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1.4</v>
      </c>
      <c r="S583" s="1">
        <v>0</v>
      </c>
      <c r="T583" s="1">
        <v>0</v>
      </c>
      <c r="U583" s="1">
        <v>0</v>
      </c>
      <c r="V583" s="1">
        <v>0</v>
      </c>
      <c r="W583" s="1">
        <v>1.4</v>
      </c>
      <c r="X583" s="1">
        <v>0</v>
      </c>
      <c r="Y583" s="2" t="s">
        <v>291</v>
      </c>
      <c r="Z583" s="1" t="s">
        <v>1197</v>
      </c>
      <c r="AC583" s="1">
        <v>928.98</v>
      </c>
    </row>
    <row r="584" spans="1:29" x14ac:dyDescent="0.3">
      <c r="A584" s="2" t="s">
        <v>1198</v>
      </c>
      <c r="B584" s="2" t="s">
        <v>3249</v>
      </c>
      <c r="C584" s="2" t="s">
        <v>3825</v>
      </c>
      <c r="D584" s="1">
        <v>266.20999999999998</v>
      </c>
      <c r="E584" s="1">
        <v>0</v>
      </c>
      <c r="F584" s="1">
        <v>0</v>
      </c>
      <c r="G584" s="1">
        <v>0</v>
      </c>
      <c r="H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0.5</v>
      </c>
      <c r="S584" s="1">
        <v>0</v>
      </c>
      <c r="T584" s="1">
        <v>0</v>
      </c>
      <c r="U584" s="1">
        <v>0</v>
      </c>
      <c r="V584" s="1">
        <v>0</v>
      </c>
      <c r="W584" s="1">
        <v>0.5</v>
      </c>
      <c r="X584" s="1">
        <v>0</v>
      </c>
      <c r="Y584" s="2" t="s">
        <v>298</v>
      </c>
      <c r="Z584" s="1" t="s">
        <v>1199</v>
      </c>
      <c r="AC584" s="1">
        <v>266.20999999999998</v>
      </c>
    </row>
    <row r="585" spans="1:29" x14ac:dyDescent="0.3">
      <c r="A585" s="2" t="s">
        <v>1200</v>
      </c>
      <c r="B585" s="2" t="s">
        <v>3249</v>
      </c>
      <c r="C585" s="2" t="s">
        <v>3826</v>
      </c>
      <c r="D585" s="1">
        <v>365.53</v>
      </c>
      <c r="E585" s="1">
        <v>0</v>
      </c>
      <c r="F585" s="1">
        <v>0</v>
      </c>
      <c r="G585" s="1">
        <v>0</v>
      </c>
      <c r="H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100</v>
      </c>
      <c r="S585" s="1">
        <v>0</v>
      </c>
      <c r="T585" s="1">
        <v>0</v>
      </c>
      <c r="U585" s="1">
        <v>0</v>
      </c>
      <c r="V585" s="1">
        <v>0</v>
      </c>
      <c r="W585" s="1">
        <v>100</v>
      </c>
      <c r="X585" s="1">
        <v>0</v>
      </c>
      <c r="Y585" s="2" t="s">
        <v>298</v>
      </c>
      <c r="Z585" s="1" t="s">
        <v>1201</v>
      </c>
      <c r="AC585" s="1">
        <v>365.53</v>
      </c>
    </row>
    <row r="586" spans="1:29" x14ac:dyDescent="0.3">
      <c r="A586" s="2" t="s">
        <v>1202</v>
      </c>
      <c r="B586" s="2" t="s">
        <v>3249</v>
      </c>
      <c r="C586" s="2" t="s">
        <v>3827</v>
      </c>
      <c r="D586" s="1">
        <v>190.02</v>
      </c>
      <c r="E586" s="1">
        <v>0</v>
      </c>
      <c r="F586" s="1">
        <v>0</v>
      </c>
      <c r="G586" s="1">
        <v>0</v>
      </c>
      <c r="H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500</v>
      </c>
      <c r="S586" s="1">
        <v>0</v>
      </c>
      <c r="T586" s="1">
        <v>0</v>
      </c>
      <c r="U586" s="1">
        <v>0</v>
      </c>
      <c r="V586" s="1">
        <v>0</v>
      </c>
      <c r="W586" s="1">
        <v>500</v>
      </c>
      <c r="X586" s="1">
        <v>0</v>
      </c>
      <c r="Y586" s="2" t="s">
        <v>298</v>
      </c>
      <c r="Z586" s="1" t="s">
        <v>1203</v>
      </c>
      <c r="AC586" s="1">
        <v>190.02</v>
      </c>
    </row>
    <row r="587" spans="1:29" x14ac:dyDescent="0.3">
      <c r="A587" s="2" t="s">
        <v>1204</v>
      </c>
      <c r="B587" s="2" t="s">
        <v>3249</v>
      </c>
      <c r="C587" s="2" t="s">
        <v>3828</v>
      </c>
      <c r="D587" s="1">
        <v>130.47999999999999</v>
      </c>
      <c r="E587" s="1">
        <v>0</v>
      </c>
      <c r="F587" s="1">
        <v>0</v>
      </c>
      <c r="G587" s="1">
        <v>0</v>
      </c>
      <c r="H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1</v>
      </c>
      <c r="S587" s="1">
        <v>0</v>
      </c>
      <c r="T587" s="1">
        <v>0</v>
      </c>
      <c r="U587" s="1">
        <v>0</v>
      </c>
      <c r="V587" s="1">
        <v>0</v>
      </c>
      <c r="W587" s="1">
        <v>1</v>
      </c>
      <c r="X587" s="1">
        <v>0</v>
      </c>
      <c r="Y587" s="2" t="s">
        <v>298</v>
      </c>
      <c r="Z587" s="1" t="s">
        <v>1205</v>
      </c>
      <c r="AC587" s="1">
        <v>130.47999999999999</v>
      </c>
    </row>
    <row r="588" spans="1:29" x14ac:dyDescent="0.3">
      <c r="A588" s="2" t="s">
        <v>1206</v>
      </c>
      <c r="B588" s="2" t="s">
        <v>3249</v>
      </c>
      <c r="C588" s="2" t="s">
        <v>3829</v>
      </c>
      <c r="D588" s="1">
        <v>157.63</v>
      </c>
      <c r="E588" s="1">
        <v>0</v>
      </c>
      <c r="F588" s="1">
        <v>0</v>
      </c>
      <c r="G588" s="1">
        <v>0</v>
      </c>
      <c r="H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25</v>
      </c>
      <c r="S588" s="1">
        <v>0</v>
      </c>
      <c r="T588" s="1">
        <v>0</v>
      </c>
      <c r="U588" s="1">
        <v>0</v>
      </c>
      <c r="V588" s="1">
        <v>0</v>
      </c>
      <c r="W588" s="1">
        <v>25</v>
      </c>
      <c r="X588" s="1">
        <v>0</v>
      </c>
      <c r="Y588" s="2" t="s">
        <v>298</v>
      </c>
      <c r="Z588" s="1" t="s">
        <v>1207</v>
      </c>
      <c r="AC588" s="1">
        <v>157.63</v>
      </c>
    </row>
    <row r="589" spans="1:29" x14ac:dyDescent="0.3">
      <c r="A589" s="2" t="s">
        <v>1208</v>
      </c>
      <c r="B589" s="2" t="s">
        <v>3249</v>
      </c>
      <c r="C589" s="2" t="s">
        <v>3830</v>
      </c>
      <c r="D589" s="1">
        <v>442.65</v>
      </c>
      <c r="E589" s="1">
        <v>0</v>
      </c>
      <c r="F589" s="1">
        <v>0</v>
      </c>
      <c r="G589" s="1">
        <v>0</v>
      </c>
      <c r="H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500</v>
      </c>
      <c r="S589" s="1">
        <v>0</v>
      </c>
      <c r="T589" s="1">
        <v>0</v>
      </c>
      <c r="U589" s="1">
        <v>0</v>
      </c>
      <c r="V589" s="1">
        <v>0</v>
      </c>
      <c r="W589" s="1">
        <v>500</v>
      </c>
      <c r="X589" s="1">
        <v>0</v>
      </c>
      <c r="Y589" s="2" t="s">
        <v>298</v>
      </c>
      <c r="Z589" s="1" t="s">
        <v>1209</v>
      </c>
      <c r="AC589" s="1">
        <v>442.65</v>
      </c>
    </row>
    <row r="590" spans="1:29" x14ac:dyDescent="0.3">
      <c r="A590" s="2" t="s">
        <v>1210</v>
      </c>
      <c r="B590" s="2" t="s">
        <v>3249</v>
      </c>
      <c r="C590" s="2" t="s">
        <v>3831</v>
      </c>
      <c r="D590" s="1">
        <v>248.63</v>
      </c>
      <c r="E590" s="1">
        <v>0</v>
      </c>
      <c r="F590" s="1">
        <v>0</v>
      </c>
      <c r="G590" s="1">
        <v>0</v>
      </c>
      <c r="H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500</v>
      </c>
      <c r="S590" s="1">
        <v>0</v>
      </c>
      <c r="T590" s="1">
        <v>0</v>
      </c>
      <c r="U590" s="1">
        <v>0</v>
      </c>
      <c r="V590" s="1">
        <v>0</v>
      </c>
      <c r="W590" s="1">
        <v>500</v>
      </c>
      <c r="X590" s="1">
        <v>0</v>
      </c>
      <c r="Y590" s="2" t="s">
        <v>298</v>
      </c>
      <c r="Z590" s="1" t="s">
        <v>1211</v>
      </c>
      <c r="AC590" s="1">
        <v>248.63</v>
      </c>
    </row>
    <row r="591" spans="1:29" x14ac:dyDescent="0.3">
      <c r="A591" s="2" t="s">
        <v>1212</v>
      </c>
      <c r="B591" s="2" t="s">
        <v>3249</v>
      </c>
      <c r="C591" s="2" t="s">
        <v>3832</v>
      </c>
      <c r="D591" s="1">
        <v>372.89</v>
      </c>
      <c r="E591" s="1">
        <v>0</v>
      </c>
      <c r="F591" s="1">
        <v>0</v>
      </c>
      <c r="G591" s="1">
        <v>0</v>
      </c>
      <c r="H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100</v>
      </c>
      <c r="S591" s="1">
        <v>0</v>
      </c>
      <c r="T591" s="1">
        <v>0</v>
      </c>
      <c r="U591" s="1">
        <v>0</v>
      </c>
      <c r="V591" s="1">
        <v>0</v>
      </c>
      <c r="W591" s="1">
        <v>100</v>
      </c>
      <c r="X591" s="1">
        <v>0</v>
      </c>
      <c r="Y591" s="2" t="s">
        <v>288</v>
      </c>
      <c r="Z591" s="1" t="s">
        <v>1213</v>
      </c>
      <c r="AC591" s="1">
        <v>372.89</v>
      </c>
    </row>
    <row r="592" spans="1:29" x14ac:dyDescent="0.3">
      <c r="A592" s="2" t="s">
        <v>1214</v>
      </c>
      <c r="B592" s="2" t="s">
        <v>3249</v>
      </c>
      <c r="C592" s="2" t="s">
        <v>3833</v>
      </c>
      <c r="D592" s="1">
        <v>690.25</v>
      </c>
      <c r="E592" s="1">
        <v>0</v>
      </c>
      <c r="F592" s="1">
        <v>0</v>
      </c>
      <c r="G592" s="1">
        <v>0</v>
      </c>
      <c r="H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75</v>
      </c>
      <c r="S592" s="1">
        <v>0</v>
      </c>
      <c r="T592" s="1">
        <v>0</v>
      </c>
      <c r="U592" s="1">
        <v>0</v>
      </c>
      <c r="V592" s="1">
        <v>0</v>
      </c>
      <c r="W592" s="1">
        <v>75</v>
      </c>
      <c r="X592" s="1">
        <v>0</v>
      </c>
      <c r="Y592" s="2" t="s">
        <v>288</v>
      </c>
      <c r="Z592" s="1" t="s">
        <v>1215</v>
      </c>
      <c r="AC592" s="1">
        <v>690.25</v>
      </c>
    </row>
    <row r="593" spans="1:29" x14ac:dyDescent="0.3">
      <c r="A593" s="2" t="s">
        <v>1216</v>
      </c>
      <c r="B593" s="2" t="s">
        <v>3249</v>
      </c>
      <c r="C593" s="2" t="s">
        <v>3832</v>
      </c>
      <c r="D593" s="1">
        <v>508.47</v>
      </c>
      <c r="E593" s="1">
        <v>0</v>
      </c>
      <c r="F593" s="1">
        <v>0</v>
      </c>
      <c r="G593" s="1">
        <v>0</v>
      </c>
      <c r="H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75</v>
      </c>
      <c r="S593" s="1">
        <v>0</v>
      </c>
      <c r="T593" s="1">
        <v>0</v>
      </c>
      <c r="U593" s="1">
        <v>0</v>
      </c>
      <c r="V593" s="1">
        <v>0</v>
      </c>
      <c r="W593" s="1">
        <v>75</v>
      </c>
      <c r="X593" s="1">
        <v>0</v>
      </c>
      <c r="Y593" s="2" t="s">
        <v>288</v>
      </c>
      <c r="Z593" s="1" t="s">
        <v>1217</v>
      </c>
      <c r="AC593" s="1">
        <v>508.47</v>
      </c>
    </row>
    <row r="594" spans="1:29" x14ac:dyDescent="0.3">
      <c r="A594" s="2" t="s">
        <v>1218</v>
      </c>
      <c r="B594" s="2" t="s">
        <v>3249</v>
      </c>
      <c r="C594" s="2" t="s">
        <v>3834</v>
      </c>
      <c r="D594" s="1">
        <v>495.76</v>
      </c>
      <c r="E594" s="1">
        <v>0</v>
      </c>
      <c r="F594" s="1">
        <v>0</v>
      </c>
      <c r="G594" s="1">
        <v>0</v>
      </c>
      <c r="H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75</v>
      </c>
      <c r="S594" s="1">
        <v>0</v>
      </c>
      <c r="T594" s="1">
        <v>0</v>
      </c>
      <c r="U594" s="1">
        <v>0</v>
      </c>
      <c r="V594" s="1">
        <v>0</v>
      </c>
      <c r="W594" s="1">
        <v>75</v>
      </c>
      <c r="X594" s="1">
        <v>0</v>
      </c>
      <c r="Y594" s="2" t="s">
        <v>288</v>
      </c>
      <c r="Z594" s="1" t="s">
        <v>1219</v>
      </c>
      <c r="AC594" s="1">
        <v>495.76</v>
      </c>
    </row>
    <row r="595" spans="1:29" x14ac:dyDescent="0.3">
      <c r="A595" s="2" t="s">
        <v>1220</v>
      </c>
      <c r="B595" s="2" t="s">
        <v>3249</v>
      </c>
      <c r="C595" s="2" t="s">
        <v>3835</v>
      </c>
      <c r="D595" s="1">
        <v>457.63</v>
      </c>
      <c r="E595" s="1">
        <v>0</v>
      </c>
      <c r="F595" s="1">
        <v>0</v>
      </c>
      <c r="G595" s="1">
        <v>0</v>
      </c>
      <c r="H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75</v>
      </c>
      <c r="S595" s="1">
        <v>0</v>
      </c>
      <c r="T595" s="1">
        <v>0</v>
      </c>
      <c r="U595" s="1">
        <v>0</v>
      </c>
      <c r="V595" s="1">
        <v>0</v>
      </c>
      <c r="W595" s="1">
        <v>75</v>
      </c>
      <c r="X595" s="1">
        <v>0</v>
      </c>
      <c r="Y595" s="2" t="s">
        <v>288</v>
      </c>
      <c r="Z595" s="1" t="s">
        <v>1221</v>
      </c>
      <c r="AC595" s="1">
        <v>457.63</v>
      </c>
    </row>
    <row r="596" spans="1:29" x14ac:dyDescent="0.3">
      <c r="A596" s="2" t="s">
        <v>1222</v>
      </c>
      <c r="B596" s="2" t="s">
        <v>3249</v>
      </c>
      <c r="C596" s="2" t="s">
        <v>3836</v>
      </c>
      <c r="D596" s="1">
        <v>597.46</v>
      </c>
      <c r="E596" s="1">
        <v>0</v>
      </c>
      <c r="F596" s="1">
        <v>0</v>
      </c>
      <c r="G596" s="1">
        <v>0</v>
      </c>
      <c r="H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75</v>
      </c>
      <c r="S596" s="1">
        <v>0</v>
      </c>
      <c r="T596" s="1">
        <v>0</v>
      </c>
      <c r="U596" s="1">
        <v>0</v>
      </c>
      <c r="V596" s="1">
        <v>0</v>
      </c>
      <c r="W596" s="1">
        <v>75</v>
      </c>
      <c r="X596" s="1">
        <v>0</v>
      </c>
      <c r="Y596" s="2" t="s">
        <v>288</v>
      </c>
      <c r="Z596" s="1" t="s">
        <v>1223</v>
      </c>
      <c r="AC596" s="1">
        <v>597.46</v>
      </c>
    </row>
    <row r="597" spans="1:29" x14ac:dyDescent="0.3">
      <c r="A597" s="2" t="s">
        <v>1224</v>
      </c>
      <c r="B597" s="2" t="s">
        <v>3249</v>
      </c>
      <c r="C597" s="2" t="s">
        <v>3837</v>
      </c>
      <c r="D597" s="1">
        <v>5094.49</v>
      </c>
      <c r="E597" s="1">
        <v>0</v>
      </c>
      <c r="F597" s="1">
        <v>0</v>
      </c>
      <c r="G597" s="1">
        <v>0</v>
      </c>
      <c r="H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550</v>
      </c>
      <c r="S597" s="1">
        <v>0</v>
      </c>
      <c r="T597" s="1">
        <v>0</v>
      </c>
      <c r="U597" s="1">
        <v>0</v>
      </c>
      <c r="V597" s="1">
        <v>0</v>
      </c>
      <c r="W597" s="1">
        <v>550</v>
      </c>
      <c r="X597" s="1">
        <v>0</v>
      </c>
      <c r="Y597" s="2" t="s">
        <v>288</v>
      </c>
      <c r="Z597" s="1" t="s">
        <v>1225</v>
      </c>
      <c r="AC597" s="1">
        <v>5094.49</v>
      </c>
    </row>
    <row r="598" spans="1:29" x14ac:dyDescent="0.3">
      <c r="A598" s="2" t="s">
        <v>1226</v>
      </c>
      <c r="B598" s="2" t="s">
        <v>3249</v>
      </c>
      <c r="C598" s="2" t="s">
        <v>3838</v>
      </c>
      <c r="D598" s="1">
        <v>1050.8499999999999</v>
      </c>
      <c r="E598" s="1">
        <v>0</v>
      </c>
      <c r="F598" s="1">
        <v>0</v>
      </c>
      <c r="G598" s="1">
        <v>0</v>
      </c>
      <c r="H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20</v>
      </c>
      <c r="S598" s="1">
        <v>0</v>
      </c>
      <c r="T598" s="1">
        <v>0</v>
      </c>
      <c r="U598" s="1">
        <v>0</v>
      </c>
      <c r="V598" s="1">
        <v>0</v>
      </c>
      <c r="W598" s="1">
        <v>20</v>
      </c>
      <c r="X598" s="1">
        <v>0</v>
      </c>
      <c r="Y598" s="2" t="s">
        <v>291</v>
      </c>
      <c r="Z598" s="1" t="s">
        <v>1227</v>
      </c>
      <c r="AC598" s="1">
        <v>1050.8499999999999</v>
      </c>
    </row>
    <row r="599" spans="1:29" x14ac:dyDescent="0.3">
      <c r="A599" s="2" t="s">
        <v>1228</v>
      </c>
      <c r="B599" s="2" t="s">
        <v>3249</v>
      </c>
      <c r="C599" s="2" t="s">
        <v>3839</v>
      </c>
      <c r="D599" s="1">
        <v>67.61</v>
      </c>
      <c r="E599" s="1">
        <v>0</v>
      </c>
      <c r="F599" s="1">
        <v>0</v>
      </c>
      <c r="G599" s="1">
        <v>0</v>
      </c>
      <c r="H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1</v>
      </c>
      <c r="S599" s="1">
        <v>0</v>
      </c>
      <c r="T599" s="1">
        <v>0</v>
      </c>
      <c r="U599" s="1">
        <v>0</v>
      </c>
      <c r="V599" s="1">
        <v>0</v>
      </c>
      <c r="W599" s="1">
        <v>1</v>
      </c>
      <c r="X599" s="1">
        <v>0</v>
      </c>
      <c r="Y599" s="2" t="s">
        <v>288</v>
      </c>
      <c r="Z599" s="1" t="s">
        <v>1229</v>
      </c>
      <c r="AC599" s="1">
        <v>67.61</v>
      </c>
    </row>
    <row r="600" spans="1:29" x14ac:dyDescent="0.3">
      <c r="A600" s="2" t="s">
        <v>1230</v>
      </c>
      <c r="B600" s="2" t="s">
        <v>3249</v>
      </c>
      <c r="C600" s="2" t="s">
        <v>3840</v>
      </c>
      <c r="D600" s="1">
        <v>353.9</v>
      </c>
      <c r="E600" s="1">
        <v>0</v>
      </c>
      <c r="F600" s="1">
        <v>0</v>
      </c>
      <c r="G600" s="1">
        <v>0</v>
      </c>
      <c r="H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8</v>
      </c>
      <c r="S600" s="1">
        <v>0</v>
      </c>
      <c r="T600" s="1">
        <v>0</v>
      </c>
      <c r="U600" s="1">
        <v>0</v>
      </c>
      <c r="V600" s="1">
        <v>0</v>
      </c>
      <c r="W600" s="1">
        <v>8</v>
      </c>
      <c r="X600" s="1">
        <v>0</v>
      </c>
      <c r="Y600" s="2" t="s">
        <v>291</v>
      </c>
      <c r="Z600" s="1" t="s">
        <v>1231</v>
      </c>
      <c r="AC600" s="1">
        <v>353.9</v>
      </c>
    </row>
    <row r="601" spans="1:29" x14ac:dyDescent="0.3">
      <c r="A601" s="2" t="s">
        <v>1232</v>
      </c>
      <c r="B601" s="2" t="s">
        <v>3249</v>
      </c>
      <c r="C601" s="2" t="s">
        <v>3841</v>
      </c>
      <c r="D601" s="1">
        <v>981.61</v>
      </c>
      <c r="E601" s="1">
        <v>0</v>
      </c>
      <c r="F601" s="1">
        <v>0</v>
      </c>
      <c r="G601" s="1">
        <v>0</v>
      </c>
      <c r="H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1158.3</v>
      </c>
      <c r="S601" s="1">
        <v>0</v>
      </c>
      <c r="T601" s="1">
        <v>0</v>
      </c>
      <c r="U601" s="1">
        <v>0</v>
      </c>
      <c r="V601" s="1">
        <v>0</v>
      </c>
      <c r="W601" s="1">
        <v>1158.3</v>
      </c>
      <c r="X601" s="1">
        <v>0</v>
      </c>
      <c r="Y601" s="2" t="s">
        <v>298</v>
      </c>
      <c r="Z601" s="1" t="s">
        <v>1233</v>
      </c>
      <c r="AC601" s="1">
        <v>981.61</v>
      </c>
    </row>
    <row r="602" spans="1:29" x14ac:dyDescent="0.3">
      <c r="A602" s="2" t="s">
        <v>1234</v>
      </c>
      <c r="B602" s="2" t="s">
        <v>3249</v>
      </c>
      <c r="C602" s="2" t="s">
        <v>3842</v>
      </c>
      <c r="D602" s="1">
        <v>58.91</v>
      </c>
      <c r="E602" s="1">
        <v>0</v>
      </c>
      <c r="F602" s="1">
        <v>0</v>
      </c>
      <c r="G602" s="1">
        <v>0</v>
      </c>
      <c r="H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1</v>
      </c>
      <c r="S602" s="1">
        <v>0</v>
      </c>
      <c r="T602" s="1">
        <v>0</v>
      </c>
      <c r="U602" s="1">
        <v>0</v>
      </c>
      <c r="V602" s="1">
        <v>0</v>
      </c>
      <c r="W602" s="1">
        <v>1</v>
      </c>
      <c r="X602" s="1">
        <v>0</v>
      </c>
      <c r="Y602" s="2" t="s">
        <v>298</v>
      </c>
      <c r="Z602" s="1" t="s">
        <v>1235</v>
      </c>
      <c r="AC602" s="1">
        <v>58.91</v>
      </c>
    </row>
    <row r="603" spans="1:29" x14ac:dyDescent="0.3">
      <c r="A603" s="2" t="s">
        <v>1236</v>
      </c>
      <c r="B603" s="2" t="s">
        <v>3249</v>
      </c>
      <c r="C603" s="2" t="s">
        <v>3843</v>
      </c>
      <c r="D603" s="1">
        <v>117.21</v>
      </c>
      <c r="E603" s="1">
        <v>0</v>
      </c>
      <c r="F603" s="1">
        <v>0</v>
      </c>
      <c r="G603" s="1">
        <v>0</v>
      </c>
      <c r="H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1</v>
      </c>
      <c r="S603" s="1">
        <v>0</v>
      </c>
      <c r="T603" s="1">
        <v>0</v>
      </c>
      <c r="U603" s="1">
        <v>0</v>
      </c>
      <c r="V603" s="1">
        <v>0</v>
      </c>
      <c r="W603" s="1">
        <v>1</v>
      </c>
      <c r="X603" s="1">
        <v>0</v>
      </c>
      <c r="Y603" s="2" t="s">
        <v>298</v>
      </c>
      <c r="Z603" s="1" t="s">
        <v>1237</v>
      </c>
      <c r="AC603" s="1">
        <v>117.21</v>
      </c>
    </row>
    <row r="604" spans="1:29" x14ac:dyDescent="0.3">
      <c r="A604" s="2" t="s">
        <v>1238</v>
      </c>
      <c r="B604" s="2" t="s">
        <v>3249</v>
      </c>
      <c r="C604" s="2" t="s">
        <v>3844</v>
      </c>
      <c r="D604" s="1">
        <v>793.05</v>
      </c>
      <c r="E604" s="1">
        <v>0</v>
      </c>
      <c r="F604" s="1">
        <v>0</v>
      </c>
      <c r="G604" s="1">
        <v>0</v>
      </c>
      <c r="H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1</v>
      </c>
      <c r="S604" s="1">
        <v>0</v>
      </c>
      <c r="T604" s="1">
        <v>0</v>
      </c>
      <c r="U604" s="1">
        <v>0</v>
      </c>
      <c r="V604" s="1">
        <v>0</v>
      </c>
      <c r="W604" s="1">
        <v>1</v>
      </c>
      <c r="X604" s="1">
        <v>0</v>
      </c>
      <c r="Y604" s="2" t="s">
        <v>298</v>
      </c>
      <c r="Z604" s="1" t="s">
        <v>1239</v>
      </c>
      <c r="AC604" s="1">
        <v>793.05</v>
      </c>
    </row>
    <row r="605" spans="1:29" x14ac:dyDescent="0.3">
      <c r="A605" s="2" t="s">
        <v>1240</v>
      </c>
      <c r="B605" s="2" t="s">
        <v>3249</v>
      </c>
      <c r="C605" s="2" t="s">
        <v>1241</v>
      </c>
      <c r="D605" s="1">
        <v>943.56</v>
      </c>
      <c r="E605" s="1">
        <v>0</v>
      </c>
      <c r="F605" s="1">
        <v>0</v>
      </c>
      <c r="G605" s="1">
        <v>0</v>
      </c>
      <c r="H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4</v>
      </c>
      <c r="S605" s="1">
        <v>0</v>
      </c>
      <c r="T605" s="1">
        <v>0</v>
      </c>
      <c r="U605" s="1">
        <v>0</v>
      </c>
      <c r="V605" s="1">
        <v>0</v>
      </c>
      <c r="W605" s="1">
        <v>4</v>
      </c>
      <c r="X605" s="1">
        <v>0</v>
      </c>
      <c r="Y605" s="2" t="s">
        <v>298</v>
      </c>
      <c r="Z605" s="1" t="s">
        <v>1242</v>
      </c>
      <c r="AC605" s="1">
        <v>943.56</v>
      </c>
    </row>
    <row r="606" spans="1:29" x14ac:dyDescent="0.3">
      <c r="A606" s="2" t="s">
        <v>1243</v>
      </c>
      <c r="B606" s="2" t="s">
        <v>3249</v>
      </c>
      <c r="C606" s="2" t="s">
        <v>1244</v>
      </c>
      <c r="D606" s="1">
        <v>139.08000000000001</v>
      </c>
      <c r="E606" s="1">
        <v>0</v>
      </c>
      <c r="F606" s="1">
        <v>0</v>
      </c>
      <c r="G606" s="1">
        <v>0</v>
      </c>
      <c r="H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</v>
      </c>
      <c r="S606" s="1">
        <v>0</v>
      </c>
      <c r="T606" s="1">
        <v>0</v>
      </c>
      <c r="U606" s="1">
        <v>0</v>
      </c>
      <c r="V606" s="1">
        <v>0</v>
      </c>
      <c r="W606" s="1">
        <v>3</v>
      </c>
      <c r="X606" s="1">
        <v>0</v>
      </c>
      <c r="Y606" s="2" t="s">
        <v>298</v>
      </c>
      <c r="Z606" s="1" t="s">
        <v>1245</v>
      </c>
      <c r="AC606" s="1">
        <v>139.08000000000001</v>
      </c>
    </row>
    <row r="607" spans="1:29" x14ac:dyDescent="0.3">
      <c r="A607" s="2" t="s">
        <v>1246</v>
      </c>
      <c r="B607" s="2" t="s">
        <v>3249</v>
      </c>
      <c r="C607" s="2" t="s">
        <v>3845</v>
      </c>
      <c r="D607" s="1">
        <v>211.86</v>
      </c>
      <c r="E607" s="1">
        <v>0</v>
      </c>
      <c r="F607" s="1">
        <v>0</v>
      </c>
      <c r="G607" s="1">
        <v>0</v>
      </c>
      <c r="H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10</v>
      </c>
      <c r="S607" s="1">
        <v>0</v>
      </c>
      <c r="T607" s="1">
        <v>0</v>
      </c>
      <c r="U607" s="1">
        <v>0</v>
      </c>
      <c r="V607" s="1">
        <v>0</v>
      </c>
      <c r="W607" s="1">
        <v>10</v>
      </c>
      <c r="X607" s="1">
        <v>0</v>
      </c>
      <c r="Y607" s="2" t="s">
        <v>291</v>
      </c>
      <c r="Z607" s="1" t="s">
        <v>1247</v>
      </c>
      <c r="AC607" s="1">
        <v>211.86</v>
      </c>
    </row>
    <row r="608" spans="1:29" x14ac:dyDescent="0.3">
      <c r="A608" s="2" t="s">
        <v>1248</v>
      </c>
      <c r="B608" s="2" t="s">
        <v>3249</v>
      </c>
      <c r="C608" s="2" t="s">
        <v>3846</v>
      </c>
      <c r="D608" s="1">
        <v>105.94</v>
      </c>
      <c r="E608" s="1">
        <v>0</v>
      </c>
      <c r="F608" s="1">
        <v>0</v>
      </c>
      <c r="G608" s="1">
        <v>0</v>
      </c>
      <c r="H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5</v>
      </c>
      <c r="S608" s="1">
        <v>0</v>
      </c>
      <c r="T608" s="1">
        <v>0</v>
      </c>
      <c r="U608" s="1">
        <v>0</v>
      </c>
      <c r="V608" s="1">
        <v>0</v>
      </c>
      <c r="W608" s="1">
        <v>5</v>
      </c>
      <c r="X608" s="1">
        <v>0</v>
      </c>
      <c r="Y608" s="2" t="s">
        <v>291</v>
      </c>
      <c r="Z608" s="1" t="s">
        <v>1249</v>
      </c>
      <c r="AC608" s="1">
        <v>105.94</v>
      </c>
    </row>
    <row r="609" spans="1:29" x14ac:dyDescent="0.3">
      <c r="A609" s="2" t="s">
        <v>1250</v>
      </c>
      <c r="B609" s="2" t="s">
        <v>3249</v>
      </c>
      <c r="C609" s="2" t="s">
        <v>3847</v>
      </c>
      <c r="D609" s="1">
        <v>372.03</v>
      </c>
      <c r="E609" s="1">
        <v>0</v>
      </c>
      <c r="F609" s="1">
        <v>0</v>
      </c>
      <c r="G609" s="1">
        <v>0</v>
      </c>
      <c r="H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2.78</v>
      </c>
      <c r="S609" s="1">
        <v>0</v>
      </c>
      <c r="T609" s="1">
        <v>0</v>
      </c>
      <c r="U609" s="1">
        <v>0</v>
      </c>
      <c r="V609" s="1">
        <v>0</v>
      </c>
      <c r="W609" s="1">
        <v>2.78</v>
      </c>
      <c r="X609" s="1">
        <v>0</v>
      </c>
      <c r="Y609" s="2" t="s">
        <v>288</v>
      </c>
      <c r="Z609" s="1" t="s">
        <v>1251</v>
      </c>
      <c r="AC609" s="1">
        <v>372.03</v>
      </c>
    </row>
    <row r="610" spans="1:29" x14ac:dyDescent="0.3">
      <c r="A610" s="2" t="s">
        <v>1252</v>
      </c>
      <c r="B610" s="2" t="s">
        <v>3249</v>
      </c>
      <c r="C610" s="2" t="s">
        <v>3848</v>
      </c>
      <c r="D610" s="1">
        <v>0</v>
      </c>
      <c r="E610" s="1">
        <v>0</v>
      </c>
      <c r="F610" s="1">
        <v>21</v>
      </c>
      <c r="G610" s="1">
        <v>0</v>
      </c>
      <c r="H610" s="1">
        <v>21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0.1</v>
      </c>
      <c r="U610" s="1">
        <v>0</v>
      </c>
      <c r="V610" s="1">
        <v>0.1</v>
      </c>
      <c r="W610" s="1">
        <v>0.1</v>
      </c>
      <c r="X610" s="1">
        <v>0</v>
      </c>
      <c r="Y610" s="2" t="s">
        <v>291</v>
      </c>
      <c r="Z610" s="1" t="s">
        <v>1253</v>
      </c>
      <c r="AC610" s="1">
        <v>21</v>
      </c>
    </row>
    <row r="611" spans="1:29" x14ac:dyDescent="0.3">
      <c r="A611" s="2" t="s">
        <v>1254</v>
      </c>
      <c r="B611" s="2" t="s">
        <v>3249</v>
      </c>
      <c r="C611" s="2" t="s">
        <v>3849</v>
      </c>
      <c r="D611" s="1">
        <v>0</v>
      </c>
      <c r="E611" s="1">
        <v>0</v>
      </c>
      <c r="F611" s="1">
        <v>34</v>
      </c>
      <c r="G611" s="1">
        <v>0</v>
      </c>
      <c r="H611" s="1">
        <v>34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1</v>
      </c>
      <c r="U611" s="1">
        <v>0</v>
      </c>
      <c r="V611" s="1">
        <v>1</v>
      </c>
      <c r="W611" s="1">
        <v>1</v>
      </c>
      <c r="X611" s="1">
        <v>0</v>
      </c>
      <c r="Y611" s="2" t="s">
        <v>298</v>
      </c>
      <c r="Z611" s="1" t="s">
        <v>1255</v>
      </c>
      <c r="AC611" s="1">
        <v>34</v>
      </c>
    </row>
    <row r="612" spans="1:29" x14ac:dyDescent="0.3">
      <c r="A612" s="2" t="s">
        <v>1256</v>
      </c>
      <c r="B612" s="2" t="s">
        <v>3249</v>
      </c>
      <c r="C612" s="2" t="s">
        <v>3850</v>
      </c>
      <c r="D612" s="1">
        <v>0</v>
      </c>
      <c r="E612" s="1">
        <v>0</v>
      </c>
      <c r="F612" s="1">
        <v>10.75</v>
      </c>
      <c r="G612" s="1">
        <v>0</v>
      </c>
      <c r="H612" s="1">
        <v>10.75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0.5</v>
      </c>
      <c r="U612" s="1">
        <v>0</v>
      </c>
      <c r="V612" s="1">
        <v>0.5</v>
      </c>
      <c r="W612" s="1">
        <v>0.5</v>
      </c>
      <c r="X612" s="1">
        <v>0</v>
      </c>
      <c r="Y612" s="2" t="s">
        <v>288</v>
      </c>
      <c r="Z612" s="1" t="s">
        <v>1257</v>
      </c>
      <c r="AC612" s="1">
        <v>10.75</v>
      </c>
    </row>
    <row r="613" spans="1:29" x14ac:dyDescent="0.3">
      <c r="A613" s="2" t="s">
        <v>1258</v>
      </c>
      <c r="B613" s="2" t="s">
        <v>3249</v>
      </c>
      <c r="C613" s="2" t="s">
        <v>3851</v>
      </c>
      <c r="D613" s="1">
        <v>0</v>
      </c>
      <c r="E613" s="1">
        <v>0</v>
      </c>
      <c r="F613" s="1">
        <v>18.64</v>
      </c>
      <c r="G613" s="1">
        <v>18.64</v>
      </c>
      <c r="H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0.22</v>
      </c>
      <c r="U613" s="1">
        <v>0.22</v>
      </c>
      <c r="V613" s="1">
        <v>0</v>
      </c>
      <c r="W613" s="1">
        <v>0</v>
      </c>
      <c r="X613" s="1">
        <v>0</v>
      </c>
      <c r="Y613" s="2" t="s">
        <v>291</v>
      </c>
      <c r="Z613" s="1" t="s">
        <v>1259</v>
      </c>
      <c r="AC613" s="1">
        <v>0</v>
      </c>
    </row>
    <row r="614" spans="1:29" x14ac:dyDescent="0.3">
      <c r="A614" s="2" t="s">
        <v>1260</v>
      </c>
      <c r="B614" s="2" t="s">
        <v>3249</v>
      </c>
      <c r="C614" s="2" t="s">
        <v>3852</v>
      </c>
      <c r="D614" s="1">
        <v>0</v>
      </c>
      <c r="E614" s="1">
        <v>0</v>
      </c>
      <c r="F614" s="1">
        <v>896</v>
      </c>
      <c r="G614" s="1">
        <v>0</v>
      </c>
      <c r="H614" s="1">
        <v>896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14</v>
      </c>
      <c r="U614" s="1">
        <v>0</v>
      </c>
      <c r="V614" s="1">
        <v>14</v>
      </c>
      <c r="W614" s="1">
        <v>14</v>
      </c>
      <c r="X614" s="1">
        <v>0</v>
      </c>
      <c r="Y614" s="2" t="s">
        <v>298</v>
      </c>
      <c r="Z614" s="1" t="s">
        <v>1261</v>
      </c>
      <c r="AC614" s="1">
        <v>896</v>
      </c>
    </row>
    <row r="615" spans="1:29" x14ac:dyDescent="0.3">
      <c r="A615" s="2" t="s">
        <v>1262</v>
      </c>
      <c r="B615" s="2" t="s">
        <v>3249</v>
      </c>
      <c r="C615" s="2" t="s">
        <v>3853</v>
      </c>
      <c r="D615" s="1">
        <v>0</v>
      </c>
      <c r="E615" s="1">
        <v>0</v>
      </c>
      <c r="F615" s="1">
        <v>114.41</v>
      </c>
      <c r="G615" s="1">
        <v>0</v>
      </c>
      <c r="H615" s="1">
        <v>114.41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1</v>
      </c>
      <c r="U615" s="1">
        <v>0</v>
      </c>
      <c r="V615" s="1">
        <v>1</v>
      </c>
      <c r="W615" s="1">
        <v>1</v>
      </c>
      <c r="X615" s="1">
        <v>0</v>
      </c>
      <c r="Y615" s="2" t="s">
        <v>298</v>
      </c>
      <c r="Z615" s="1" t="s">
        <v>1263</v>
      </c>
      <c r="AC615" s="1">
        <v>114.41</v>
      </c>
    </row>
    <row r="616" spans="1:29" x14ac:dyDescent="0.3">
      <c r="A616" s="2" t="s">
        <v>1264</v>
      </c>
      <c r="B616" s="2" t="s">
        <v>3249</v>
      </c>
      <c r="C616" s="2" t="s">
        <v>3854</v>
      </c>
      <c r="D616" s="1">
        <v>0</v>
      </c>
      <c r="E616" s="1">
        <v>0</v>
      </c>
      <c r="F616" s="1">
        <v>114.41</v>
      </c>
      <c r="G616" s="1">
        <v>0</v>
      </c>
      <c r="H616" s="1">
        <v>114.41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1</v>
      </c>
      <c r="U616" s="1">
        <v>0</v>
      </c>
      <c r="V616" s="1">
        <v>1</v>
      </c>
      <c r="W616" s="1">
        <v>1</v>
      </c>
      <c r="X616" s="1">
        <v>0</v>
      </c>
      <c r="Y616" s="2" t="s">
        <v>298</v>
      </c>
      <c r="Z616" s="1" t="s">
        <v>1265</v>
      </c>
      <c r="AC616" s="1">
        <v>114.41</v>
      </c>
    </row>
    <row r="617" spans="1:29" x14ac:dyDescent="0.3">
      <c r="A617" s="2" t="s">
        <v>1266</v>
      </c>
      <c r="B617" s="2" t="s">
        <v>3249</v>
      </c>
      <c r="C617" s="2" t="s">
        <v>3855</v>
      </c>
      <c r="D617" s="1">
        <v>0</v>
      </c>
      <c r="E617" s="1">
        <v>0</v>
      </c>
      <c r="F617" s="1">
        <v>55.08</v>
      </c>
      <c r="G617" s="1">
        <v>0</v>
      </c>
      <c r="H617" s="1">
        <v>55.08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1</v>
      </c>
      <c r="U617" s="1">
        <v>0</v>
      </c>
      <c r="V617" s="1">
        <v>1</v>
      </c>
      <c r="W617" s="1">
        <v>1</v>
      </c>
      <c r="X617" s="1">
        <v>0</v>
      </c>
      <c r="Y617" s="2" t="s">
        <v>298</v>
      </c>
      <c r="Z617" s="1" t="s">
        <v>1267</v>
      </c>
      <c r="AC617" s="1">
        <v>55.08</v>
      </c>
    </row>
    <row r="618" spans="1:29" x14ac:dyDescent="0.3">
      <c r="A618" s="2" t="s">
        <v>1268</v>
      </c>
      <c r="B618" s="2" t="s">
        <v>3249</v>
      </c>
      <c r="C618" s="2" t="s">
        <v>3856</v>
      </c>
      <c r="D618" s="1">
        <v>0</v>
      </c>
      <c r="E618" s="1">
        <v>0</v>
      </c>
      <c r="F618" s="1">
        <v>24</v>
      </c>
      <c r="G618" s="1">
        <v>0</v>
      </c>
      <c r="H618" s="1">
        <v>24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1</v>
      </c>
      <c r="U618" s="1">
        <v>0</v>
      </c>
      <c r="V618" s="1">
        <v>1</v>
      </c>
      <c r="W618" s="1">
        <v>1</v>
      </c>
      <c r="X618" s="1">
        <v>0</v>
      </c>
      <c r="Y618" s="2" t="s">
        <v>298</v>
      </c>
      <c r="Z618" s="1" t="s">
        <v>1269</v>
      </c>
      <c r="AC618" s="1">
        <v>24</v>
      </c>
    </row>
    <row r="619" spans="1:29" x14ac:dyDescent="0.3">
      <c r="A619" s="2" t="s">
        <v>1270</v>
      </c>
      <c r="B619" s="2" t="s">
        <v>3249</v>
      </c>
      <c r="C619" s="2" t="s">
        <v>3857</v>
      </c>
      <c r="D619" s="1">
        <v>0</v>
      </c>
      <c r="E619" s="1">
        <v>0</v>
      </c>
      <c r="F619" s="1">
        <v>65</v>
      </c>
      <c r="G619" s="1">
        <v>0</v>
      </c>
      <c r="H619" s="1">
        <v>65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1</v>
      </c>
      <c r="U619" s="1">
        <v>0</v>
      </c>
      <c r="V619" s="1">
        <v>1</v>
      </c>
      <c r="W619" s="1">
        <v>1</v>
      </c>
      <c r="X619" s="1">
        <v>0</v>
      </c>
      <c r="Y619" s="2" t="s">
        <v>298</v>
      </c>
      <c r="Z619" s="1" t="s">
        <v>1271</v>
      </c>
      <c r="AC619" s="1">
        <v>65</v>
      </c>
    </row>
    <row r="620" spans="1:29" x14ac:dyDescent="0.3">
      <c r="A620" s="2" t="s">
        <v>1272</v>
      </c>
      <c r="B620" s="2" t="s">
        <v>3249</v>
      </c>
      <c r="C620" s="2" t="s">
        <v>3858</v>
      </c>
      <c r="D620" s="1">
        <v>0</v>
      </c>
      <c r="E620" s="1">
        <v>0</v>
      </c>
      <c r="F620" s="1">
        <v>37</v>
      </c>
      <c r="G620" s="1">
        <v>0</v>
      </c>
      <c r="H620" s="1">
        <v>37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1</v>
      </c>
      <c r="U620" s="1">
        <v>0</v>
      </c>
      <c r="V620" s="1">
        <v>1</v>
      </c>
      <c r="W620" s="1">
        <v>1</v>
      </c>
      <c r="X620" s="1">
        <v>0</v>
      </c>
      <c r="Y620" s="2" t="s">
        <v>298</v>
      </c>
      <c r="Z620" s="1" t="s">
        <v>1273</v>
      </c>
      <c r="AC620" s="1">
        <v>37</v>
      </c>
    </row>
    <row r="621" spans="1:29" x14ac:dyDescent="0.3">
      <c r="A621" s="2" t="s">
        <v>1274</v>
      </c>
      <c r="B621" s="2" t="s">
        <v>3249</v>
      </c>
      <c r="C621" s="2" t="s">
        <v>3859</v>
      </c>
      <c r="D621" s="1">
        <v>0</v>
      </c>
      <c r="E621" s="1">
        <v>0</v>
      </c>
      <c r="F621" s="1">
        <v>8.0500000000000007</v>
      </c>
      <c r="G621" s="1">
        <v>0</v>
      </c>
      <c r="H621" s="1">
        <v>8.0500000000000007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1</v>
      </c>
      <c r="U621" s="1">
        <v>0</v>
      </c>
      <c r="V621" s="1">
        <v>1</v>
      </c>
      <c r="W621" s="1">
        <v>1</v>
      </c>
      <c r="X621" s="1">
        <v>0</v>
      </c>
      <c r="Y621" s="2" t="s">
        <v>298</v>
      </c>
      <c r="Z621" s="1" t="s">
        <v>1275</v>
      </c>
      <c r="AC621" s="1">
        <v>8.0500000000000007</v>
      </c>
    </row>
    <row r="622" spans="1:29" x14ac:dyDescent="0.3">
      <c r="A622" s="2" t="s">
        <v>1276</v>
      </c>
      <c r="B622" s="2" t="s">
        <v>3249</v>
      </c>
      <c r="C622" s="2" t="s">
        <v>3860</v>
      </c>
      <c r="D622" s="1">
        <v>0</v>
      </c>
      <c r="E622" s="1">
        <v>0</v>
      </c>
      <c r="F622" s="1">
        <v>4.92</v>
      </c>
      <c r="G622" s="1">
        <v>0</v>
      </c>
      <c r="H622" s="1">
        <v>4.92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4</v>
      </c>
      <c r="U622" s="1">
        <v>0</v>
      </c>
      <c r="V622" s="1">
        <v>4</v>
      </c>
      <c r="W622" s="1">
        <v>4</v>
      </c>
      <c r="X622" s="1">
        <v>0</v>
      </c>
      <c r="Y622" s="2" t="s">
        <v>298</v>
      </c>
      <c r="Z622" s="1" t="s">
        <v>1277</v>
      </c>
      <c r="AC622" s="1">
        <v>4.92</v>
      </c>
    </row>
    <row r="623" spans="1:29" x14ac:dyDescent="0.3">
      <c r="A623" s="2" t="s">
        <v>1278</v>
      </c>
      <c r="B623" s="2" t="s">
        <v>3249</v>
      </c>
      <c r="C623" s="2" t="s">
        <v>3861</v>
      </c>
      <c r="D623" s="1">
        <v>0</v>
      </c>
      <c r="E623" s="1">
        <v>0</v>
      </c>
      <c r="F623" s="1">
        <v>8.3000000000000007</v>
      </c>
      <c r="G623" s="1">
        <v>0</v>
      </c>
      <c r="H623" s="1">
        <v>8.3000000000000007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2</v>
      </c>
      <c r="U623" s="1">
        <v>0</v>
      </c>
      <c r="V623" s="1">
        <v>2</v>
      </c>
      <c r="W623" s="1">
        <v>2</v>
      </c>
      <c r="X623" s="1">
        <v>0</v>
      </c>
      <c r="Y623" s="2" t="s">
        <v>298</v>
      </c>
      <c r="Z623" s="1" t="s">
        <v>1279</v>
      </c>
      <c r="AC623" s="1">
        <v>8.3000000000000007</v>
      </c>
    </row>
    <row r="624" spans="1:29" x14ac:dyDescent="0.3">
      <c r="A624" s="2" t="s">
        <v>1280</v>
      </c>
      <c r="B624" s="2" t="s">
        <v>3249</v>
      </c>
      <c r="C624" s="2" t="s">
        <v>3862</v>
      </c>
      <c r="D624" s="1">
        <v>0</v>
      </c>
      <c r="E624" s="1">
        <v>0</v>
      </c>
      <c r="F624" s="1">
        <v>200</v>
      </c>
      <c r="G624" s="1">
        <v>0</v>
      </c>
      <c r="H624" s="1">
        <v>200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20</v>
      </c>
      <c r="U624" s="1">
        <v>0</v>
      </c>
      <c r="V624" s="1">
        <v>20</v>
      </c>
      <c r="W624" s="1">
        <v>20</v>
      </c>
      <c r="X624" s="1">
        <v>0</v>
      </c>
      <c r="Y624" s="2" t="s">
        <v>291</v>
      </c>
      <c r="Z624" s="1" t="s">
        <v>1281</v>
      </c>
      <c r="AC624" s="1">
        <v>200</v>
      </c>
    </row>
    <row r="625" spans="1:29" x14ac:dyDescent="0.3">
      <c r="A625" s="2" t="s">
        <v>1282</v>
      </c>
      <c r="B625" s="2" t="s">
        <v>3249</v>
      </c>
      <c r="C625" s="2" t="s">
        <v>3863</v>
      </c>
      <c r="D625" s="1">
        <v>0</v>
      </c>
      <c r="E625" s="1">
        <v>0</v>
      </c>
      <c r="F625" s="1">
        <v>274.58</v>
      </c>
      <c r="G625" s="1">
        <v>0</v>
      </c>
      <c r="H625" s="1">
        <v>274.58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300</v>
      </c>
      <c r="U625" s="1">
        <v>0</v>
      </c>
      <c r="V625" s="1">
        <v>300</v>
      </c>
      <c r="W625" s="1">
        <v>300</v>
      </c>
      <c r="X625" s="1">
        <v>0</v>
      </c>
      <c r="Y625" s="2" t="s">
        <v>288</v>
      </c>
      <c r="Z625" s="1" t="s">
        <v>1283</v>
      </c>
      <c r="AC625" s="1">
        <v>274.58</v>
      </c>
    </row>
    <row r="626" spans="1:29" x14ac:dyDescent="0.3">
      <c r="A626" s="2" t="s">
        <v>1284</v>
      </c>
      <c r="B626" s="2" t="s">
        <v>3249</v>
      </c>
      <c r="C626" s="2" t="s">
        <v>3864</v>
      </c>
      <c r="D626" s="1">
        <v>0</v>
      </c>
      <c r="E626" s="1">
        <v>0</v>
      </c>
      <c r="F626" s="1">
        <v>760</v>
      </c>
      <c r="G626" s="1">
        <v>0</v>
      </c>
      <c r="H626" s="1">
        <v>760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200</v>
      </c>
      <c r="U626" s="1">
        <v>0</v>
      </c>
      <c r="V626" s="1">
        <v>200</v>
      </c>
      <c r="W626" s="1">
        <v>200</v>
      </c>
      <c r="X626" s="1">
        <v>0</v>
      </c>
      <c r="Y626" s="2" t="s">
        <v>288</v>
      </c>
      <c r="Z626" s="1" t="s">
        <v>1285</v>
      </c>
      <c r="AC626" s="1">
        <v>760</v>
      </c>
    </row>
    <row r="627" spans="1:29" x14ac:dyDescent="0.3">
      <c r="A627" s="2" t="s">
        <v>1286</v>
      </c>
      <c r="B627" s="2" t="s">
        <v>3249</v>
      </c>
      <c r="C627" s="2" t="s">
        <v>3865</v>
      </c>
      <c r="D627" s="1">
        <v>0</v>
      </c>
      <c r="E627" s="1">
        <v>0</v>
      </c>
      <c r="F627" s="1">
        <v>4.07</v>
      </c>
      <c r="G627" s="1">
        <v>0</v>
      </c>
      <c r="H627" s="1">
        <v>4.07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1</v>
      </c>
      <c r="U627" s="1">
        <v>0</v>
      </c>
      <c r="V627" s="1">
        <v>1</v>
      </c>
      <c r="W627" s="1">
        <v>1</v>
      </c>
      <c r="X627" s="1">
        <v>0</v>
      </c>
      <c r="Y627" s="2" t="s">
        <v>298</v>
      </c>
      <c r="Z627" s="1" t="s">
        <v>1287</v>
      </c>
      <c r="AC627" s="1">
        <v>4.07</v>
      </c>
    </row>
    <row r="628" spans="1:29" x14ac:dyDescent="0.3">
      <c r="A628" s="2" t="s">
        <v>1288</v>
      </c>
      <c r="B628" s="2" t="s">
        <v>3249</v>
      </c>
      <c r="C628" s="2" t="s">
        <v>3866</v>
      </c>
      <c r="D628" s="1">
        <v>0</v>
      </c>
      <c r="E628" s="1">
        <v>0</v>
      </c>
      <c r="F628" s="1">
        <v>20.5</v>
      </c>
      <c r="G628" s="1">
        <v>0</v>
      </c>
      <c r="H628" s="1">
        <v>20.5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1</v>
      </c>
      <c r="U628" s="1">
        <v>0</v>
      </c>
      <c r="V628" s="1">
        <v>1</v>
      </c>
      <c r="W628" s="1">
        <v>1</v>
      </c>
      <c r="X628" s="1">
        <v>0</v>
      </c>
      <c r="Y628" s="2" t="s">
        <v>298</v>
      </c>
      <c r="Z628" s="1" t="s">
        <v>1289</v>
      </c>
      <c r="AC628" s="1">
        <v>20.5</v>
      </c>
    </row>
    <row r="629" spans="1:29" x14ac:dyDescent="0.3">
      <c r="A629" s="2" t="s">
        <v>1290</v>
      </c>
      <c r="B629" s="2" t="s">
        <v>3249</v>
      </c>
      <c r="C629" s="2" t="s">
        <v>3867</v>
      </c>
      <c r="D629" s="1">
        <v>0</v>
      </c>
      <c r="E629" s="1">
        <v>0</v>
      </c>
      <c r="F629" s="1">
        <v>13474.58</v>
      </c>
      <c r="G629" s="1">
        <v>0</v>
      </c>
      <c r="H629" s="1">
        <v>13474.58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60</v>
      </c>
      <c r="U629" s="1">
        <v>0</v>
      </c>
      <c r="V629" s="1">
        <v>60</v>
      </c>
      <c r="W629" s="1">
        <v>60</v>
      </c>
      <c r="X629" s="1">
        <v>0</v>
      </c>
      <c r="Y629" s="2" t="s">
        <v>834</v>
      </c>
      <c r="Z629" s="1" t="s">
        <v>1291</v>
      </c>
      <c r="AC629" s="1">
        <v>13474.58</v>
      </c>
    </row>
    <row r="630" spans="1:29" x14ac:dyDescent="0.3">
      <c r="A630" s="2" t="s">
        <v>1292</v>
      </c>
      <c r="B630" s="2" t="s">
        <v>3249</v>
      </c>
      <c r="C630" s="2" t="s">
        <v>3868</v>
      </c>
      <c r="D630" s="1">
        <v>0</v>
      </c>
      <c r="E630" s="1">
        <v>0</v>
      </c>
      <c r="F630" s="1">
        <v>2076.27</v>
      </c>
      <c r="G630" s="1">
        <v>0</v>
      </c>
      <c r="H630" s="1">
        <v>2076.27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70</v>
      </c>
      <c r="U630" s="1">
        <v>0</v>
      </c>
      <c r="V630" s="1">
        <v>70</v>
      </c>
      <c r="W630" s="1">
        <v>70</v>
      </c>
      <c r="X630" s="1">
        <v>0</v>
      </c>
      <c r="Y630" s="2" t="s">
        <v>834</v>
      </c>
      <c r="Z630" s="1" t="s">
        <v>1293</v>
      </c>
      <c r="AC630" s="1">
        <v>2076.27</v>
      </c>
    </row>
    <row r="631" spans="1:29" x14ac:dyDescent="0.3">
      <c r="A631" s="2" t="s">
        <v>1294</v>
      </c>
      <c r="B631" s="2" t="s">
        <v>3249</v>
      </c>
      <c r="C631" s="2" t="s">
        <v>3869</v>
      </c>
      <c r="D631" s="1">
        <v>0</v>
      </c>
      <c r="E631" s="1">
        <v>0</v>
      </c>
      <c r="F631" s="1">
        <v>180.08</v>
      </c>
      <c r="G631" s="1">
        <v>0</v>
      </c>
      <c r="H631" s="1">
        <v>180.08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5</v>
      </c>
      <c r="U631" s="1">
        <v>0</v>
      </c>
      <c r="V631" s="1">
        <v>5</v>
      </c>
      <c r="W631" s="1">
        <v>5</v>
      </c>
      <c r="X631" s="1">
        <v>0</v>
      </c>
      <c r="Y631" s="2" t="s">
        <v>834</v>
      </c>
      <c r="Z631" s="1" t="s">
        <v>1295</v>
      </c>
      <c r="AC631" s="1">
        <v>180.08</v>
      </c>
    </row>
    <row r="632" spans="1:29" x14ac:dyDescent="0.3">
      <c r="A632" s="2" t="s">
        <v>1296</v>
      </c>
      <c r="B632" s="2" t="s">
        <v>3249</v>
      </c>
      <c r="C632" s="2" t="s">
        <v>3870</v>
      </c>
      <c r="D632" s="1">
        <v>0</v>
      </c>
      <c r="E632" s="1">
        <v>0</v>
      </c>
      <c r="F632" s="1">
        <v>237.29</v>
      </c>
      <c r="G632" s="1">
        <v>0</v>
      </c>
      <c r="H632" s="1">
        <v>237.29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8</v>
      </c>
      <c r="U632" s="1">
        <v>0</v>
      </c>
      <c r="V632" s="1">
        <v>8</v>
      </c>
      <c r="W632" s="1">
        <v>8</v>
      </c>
      <c r="X632" s="1">
        <v>0</v>
      </c>
      <c r="Y632" s="2" t="s">
        <v>834</v>
      </c>
      <c r="Z632" s="1" t="s">
        <v>1297</v>
      </c>
      <c r="AC632" s="1">
        <v>237.29</v>
      </c>
    </row>
    <row r="633" spans="1:29" x14ac:dyDescent="0.3">
      <c r="A633" s="2" t="s">
        <v>1298</v>
      </c>
      <c r="B633" s="2" t="s">
        <v>3249</v>
      </c>
      <c r="C633" s="2" t="s">
        <v>3871</v>
      </c>
      <c r="D633" s="1">
        <v>0</v>
      </c>
      <c r="E633" s="1">
        <v>0</v>
      </c>
      <c r="F633" s="1">
        <v>189.83</v>
      </c>
      <c r="G633" s="1">
        <v>0</v>
      </c>
      <c r="H633" s="1">
        <v>189.83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8</v>
      </c>
      <c r="U633" s="1">
        <v>0</v>
      </c>
      <c r="V633" s="1">
        <v>8</v>
      </c>
      <c r="W633" s="1">
        <v>8</v>
      </c>
      <c r="X633" s="1">
        <v>0</v>
      </c>
      <c r="Y633" s="2" t="s">
        <v>834</v>
      </c>
      <c r="Z633" s="1" t="s">
        <v>1299</v>
      </c>
      <c r="AC633" s="1">
        <v>189.83</v>
      </c>
    </row>
    <row r="634" spans="1:29" x14ac:dyDescent="0.3">
      <c r="A634" s="2" t="s">
        <v>1300</v>
      </c>
      <c r="B634" s="2" t="s">
        <v>3249</v>
      </c>
      <c r="C634" s="2" t="s">
        <v>3872</v>
      </c>
      <c r="D634" s="1">
        <v>0</v>
      </c>
      <c r="E634" s="1">
        <v>0</v>
      </c>
      <c r="F634" s="1">
        <v>474.58</v>
      </c>
      <c r="G634" s="1">
        <v>0</v>
      </c>
      <c r="H634" s="1">
        <v>474.58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4</v>
      </c>
      <c r="U634" s="1">
        <v>0</v>
      </c>
      <c r="V634" s="1">
        <v>4</v>
      </c>
      <c r="W634" s="1">
        <v>4</v>
      </c>
      <c r="X634" s="1">
        <v>0</v>
      </c>
      <c r="Y634" s="2" t="s">
        <v>834</v>
      </c>
      <c r="Z634" s="1" t="s">
        <v>1301</v>
      </c>
      <c r="AC634" s="1">
        <v>474.58</v>
      </c>
    </row>
    <row r="635" spans="1:29" x14ac:dyDescent="0.3">
      <c r="A635" s="2" t="s">
        <v>1302</v>
      </c>
      <c r="B635" s="2" t="s">
        <v>3249</v>
      </c>
      <c r="C635" s="2" t="s">
        <v>3873</v>
      </c>
      <c r="D635" s="1">
        <v>2177.2399999999998</v>
      </c>
      <c r="E635" s="1">
        <v>0</v>
      </c>
      <c r="F635" s="1">
        <v>34606.76</v>
      </c>
      <c r="G635" s="1">
        <v>3993.6</v>
      </c>
      <c r="H635" s="1">
        <v>30613.16</v>
      </c>
      <c r="J635" s="1">
        <v>0</v>
      </c>
      <c r="K635" s="1">
        <v>0</v>
      </c>
      <c r="L635" s="1">
        <v>0</v>
      </c>
      <c r="M635" s="1">
        <v>4783.33</v>
      </c>
      <c r="N635" s="1">
        <v>0</v>
      </c>
      <c r="O635" s="1">
        <v>4783.33</v>
      </c>
      <c r="P635" s="1">
        <v>0</v>
      </c>
      <c r="Q635" s="1">
        <v>0</v>
      </c>
      <c r="R635" s="1">
        <v>280.81</v>
      </c>
      <c r="S635" s="1">
        <v>0</v>
      </c>
      <c r="T635" s="1">
        <v>16959.222000000002</v>
      </c>
      <c r="U635" s="1">
        <v>2148.71</v>
      </c>
      <c r="V635" s="1">
        <v>14810.512000000001</v>
      </c>
      <c r="W635" s="1">
        <v>15091.322</v>
      </c>
      <c r="X635" s="1">
        <v>0</v>
      </c>
      <c r="Z635" s="1" t="s">
        <v>1303</v>
      </c>
      <c r="AC635" s="1">
        <v>32790.400000000001</v>
      </c>
    </row>
    <row r="636" spans="1:29" x14ac:dyDescent="0.3">
      <c r="A636" s="2" t="s">
        <v>1304</v>
      </c>
      <c r="B636" s="2" t="s">
        <v>3249</v>
      </c>
      <c r="C636" s="2" t="s">
        <v>3874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2" t="s">
        <v>291</v>
      </c>
      <c r="Z636" s="1" t="s">
        <v>1305</v>
      </c>
      <c r="AC636" s="1">
        <v>0</v>
      </c>
    </row>
    <row r="637" spans="1:29" x14ac:dyDescent="0.3">
      <c r="A637" s="2" t="s">
        <v>1306</v>
      </c>
      <c r="B637" s="2" t="s">
        <v>3249</v>
      </c>
      <c r="C637" s="2" t="s">
        <v>3875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0</v>
      </c>
      <c r="W637" s="1">
        <v>0</v>
      </c>
      <c r="X637" s="1">
        <v>0</v>
      </c>
      <c r="Y637" s="2" t="s">
        <v>291</v>
      </c>
      <c r="Z637" s="1" t="s">
        <v>1307</v>
      </c>
      <c r="AC637" s="1">
        <v>0</v>
      </c>
    </row>
    <row r="638" spans="1:29" x14ac:dyDescent="0.3">
      <c r="A638" s="2" t="s">
        <v>1308</v>
      </c>
      <c r="B638" s="2" t="s">
        <v>3249</v>
      </c>
      <c r="C638" s="2" t="s">
        <v>3876</v>
      </c>
      <c r="D638" s="1">
        <v>77.3</v>
      </c>
      <c r="E638" s="1">
        <v>0</v>
      </c>
      <c r="F638" s="1">
        <v>814.23</v>
      </c>
      <c r="G638" s="1">
        <v>891.53</v>
      </c>
      <c r="H638" s="1">
        <v>77.3</v>
      </c>
      <c r="J638" s="1">
        <v>0</v>
      </c>
      <c r="K638" s="1">
        <v>0</v>
      </c>
      <c r="L638" s="1">
        <v>0</v>
      </c>
      <c r="M638" s="1">
        <v>289.39999999999998</v>
      </c>
      <c r="N638" s="1">
        <v>0</v>
      </c>
      <c r="O638" s="1">
        <v>289.39999999999998</v>
      </c>
      <c r="P638" s="1">
        <v>0</v>
      </c>
      <c r="Q638" s="1">
        <v>0</v>
      </c>
      <c r="R638" s="1">
        <v>39.71</v>
      </c>
      <c r="S638" s="1">
        <v>0</v>
      </c>
      <c r="T638" s="1">
        <v>420</v>
      </c>
      <c r="U638" s="1">
        <v>459.71</v>
      </c>
      <c r="V638" s="1">
        <v>39.71</v>
      </c>
      <c r="W638" s="1">
        <v>0</v>
      </c>
      <c r="X638" s="1">
        <v>0</v>
      </c>
      <c r="Y638" s="2" t="s">
        <v>291</v>
      </c>
      <c r="Z638" s="1" t="s">
        <v>1309</v>
      </c>
      <c r="AC638" s="1">
        <v>0</v>
      </c>
    </row>
    <row r="639" spans="1:29" x14ac:dyDescent="0.3">
      <c r="A639" s="2" t="s">
        <v>1310</v>
      </c>
      <c r="B639" s="2" t="s">
        <v>3249</v>
      </c>
      <c r="C639" s="2" t="s">
        <v>3877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2" t="s">
        <v>298</v>
      </c>
      <c r="Z639" s="1" t="s">
        <v>1311</v>
      </c>
      <c r="AC639" s="1">
        <v>0</v>
      </c>
    </row>
    <row r="640" spans="1:29" x14ac:dyDescent="0.3">
      <c r="A640" s="2" t="s">
        <v>1312</v>
      </c>
      <c r="B640" s="2" t="s">
        <v>3249</v>
      </c>
      <c r="C640" s="2" t="s">
        <v>3878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2" t="s">
        <v>298</v>
      </c>
      <c r="Z640" s="1" t="s">
        <v>1313</v>
      </c>
      <c r="AC640" s="1">
        <v>0</v>
      </c>
    </row>
    <row r="641" spans="1:29" x14ac:dyDescent="0.3">
      <c r="A641" s="2" t="s">
        <v>1314</v>
      </c>
      <c r="B641" s="2" t="s">
        <v>3249</v>
      </c>
      <c r="C641" s="2" t="s">
        <v>3879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0</v>
      </c>
      <c r="W641" s="1">
        <v>0</v>
      </c>
      <c r="X641" s="1">
        <v>0</v>
      </c>
      <c r="Y641" s="2" t="s">
        <v>291</v>
      </c>
      <c r="Z641" s="1" t="s">
        <v>1315</v>
      </c>
      <c r="AC641" s="1">
        <v>0</v>
      </c>
    </row>
    <row r="642" spans="1:29" x14ac:dyDescent="0.3">
      <c r="A642" s="2" t="s">
        <v>1316</v>
      </c>
      <c r="B642" s="2" t="s">
        <v>3249</v>
      </c>
      <c r="C642" s="2" t="s">
        <v>3880</v>
      </c>
      <c r="D642" s="1">
        <v>127.61</v>
      </c>
      <c r="E642" s="1">
        <v>0</v>
      </c>
      <c r="F642" s="1">
        <v>8218.0400000000009</v>
      </c>
      <c r="G642" s="1">
        <v>3102.07</v>
      </c>
      <c r="H642" s="1">
        <v>5115.97</v>
      </c>
      <c r="J642" s="1">
        <v>0</v>
      </c>
      <c r="K642" s="1">
        <v>0</v>
      </c>
      <c r="L642" s="1">
        <v>0</v>
      </c>
      <c r="M642" s="1">
        <v>1718.13</v>
      </c>
      <c r="N642" s="1">
        <v>0</v>
      </c>
      <c r="O642" s="1">
        <v>1718.13</v>
      </c>
      <c r="P642" s="1">
        <v>0</v>
      </c>
      <c r="Q642" s="1">
        <v>0</v>
      </c>
      <c r="R642" s="1">
        <v>70.010000000000005</v>
      </c>
      <c r="S642" s="1">
        <v>0</v>
      </c>
      <c r="T642" s="1">
        <v>4360</v>
      </c>
      <c r="U642" s="1">
        <v>1689</v>
      </c>
      <c r="V642" s="1">
        <v>2671</v>
      </c>
      <c r="W642" s="1">
        <v>2741.01</v>
      </c>
      <c r="X642" s="1">
        <v>0</v>
      </c>
      <c r="Y642" s="2" t="s">
        <v>291</v>
      </c>
      <c r="Z642" s="1" t="s">
        <v>1317</v>
      </c>
      <c r="AC642" s="1">
        <v>5243.58</v>
      </c>
    </row>
    <row r="643" spans="1:29" x14ac:dyDescent="0.3">
      <c r="A643" s="2" t="s">
        <v>1318</v>
      </c>
      <c r="B643" s="2" t="s">
        <v>3249</v>
      </c>
      <c r="C643" s="2" t="s">
        <v>3881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2" t="s">
        <v>291</v>
      </c>
      <c r="Z643" s="1" t="s">
        <v>1319</v>
      </c>
      <c r="AC643" s="1">
        <v>0</v>
      </c>
    </row>
    <row r="644" spans="1:29" x14ac:dyDescent="0.3">
      <c r="A644" s="2" t="s">
        <v>1320</v>
      </c>
      <c r="B644" s="2" t="s">
        <v>3249</v>
      </c>
      <c r="C644" s="2" t="s">
        <v>3882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2" t="s">
        <v>291</v>
      </c>
      <c r="Z644" s="1" t="s">
        <v>1321</v>
      </c>
      <c r="AC644" s="1">
        <v>0</v>
      </c>
    </row>
    <row r="645" spans="1:29" x14ac:dyDescent="0.3">
      <c r="A645" s="2" t="s">
        <v>1322</v>
      </c>
      <c r="B645" s="2" t="s">
        <v>3249</v>
      </c>
      <c r="C645" s="2" t="s">
        <v>3883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2" t="s">
        <v>291</v>
      </c>
      <c r="Z645" s="1" t="s">
        <v>1323</v>
      </c>
      <c r="AC645" s="1">
        <v>0</v>
      </c>
    </row>
    <row r="646" spans="1:29" x14ac:dyDescent="0.3">
      <c r="A646" s="2" t="s">
        <v>1324</v>
      </c>
      <c r="B646" s="2" t="s">
        <v>3249</v>
      </c>
      <c r="C646" s="2" t="s">
        <v>3884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  <c r="Y646" s="2" t="s">
        <v>291</v>
      </c>
      <c r="Z646" s="1" t="s">
        <v>1325</v>
      </c>
      <c r="AC646" s="1">
        <v>0</v>
      </c>
    </row>
    <row r="647" spans="1:29" x14ac:dyDescent="0.3">
      <c r="A647" s="2" t="s">
        <v>1326</v>
      </c>
      <c r="B647" s="2" t="s">
        <v>3249</v>
      </c>
      <c r="C647" s="2" t="s">
        <v>3885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2" t="s">
        <v>291</v>
      </c>
      <c r="Z647" s="1" t="s">
        <v>1327</v>
      </c>
      <c r="AC647" s="1">
        <v>0</v>
      </c>
    </row>
    <row r="648" spans="1:29" x14ac:dyDescent="0.3">
      <c r="A648" s="2" t="s">
        <v>1328</v>
      </c>
      <c r="B648" s="2" t="s">
        <v>3249</v>
      </c>
      <c r="C648" s="2" t="s">
        <v>1329</v>
      </c>
      <c r="D648" s="1">
        <v>149.35</v>
      </c>
      <c r="E648" s="1">
        <v>0</v>
      </c>
      <c r="F648" s="1">
        <v>46.62</v>
      </c>
      <c r="G648" s="1">
        <v>0</v>
      </c>
      <c r="H648" s="1">
        <v>46.62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</v>
      </c>
      <c r="S648" s="1">
        <v>0</v>
      </c>
      <c r="T648" s="1">
        <v>0</v>
      </c>
      <c r="U648" s="1">
        <v>0</v>
      </c>
      <c r="V648" s="1">
        <v>0</v>
      </c>
      <c r="W648" s="1">
        <v>3</v>
      </c>
      <c r="X648" s="1">
        <v>0</v>
      </c>
      <c r="Y648" s="2" t="s">
        <v>298</v>
      </c>
      <c r="Z648" s="1" t="s">
        <v>1330</v>
      </c>
      <c r="AC648" s="1">
        <v>195.97</v>
      </c>
    </row>
    <row r="649" spans="1:29" x14ac:dyDescent="0.3">
      <c r="A649" s="2" t="s">
        <v>1331</v>
      </c>
      <c r="B649" s="2" t="s">
        <v>3249</v>
      </c>
      <c r="C649" s="2" t="s">
        <v>3559</v>
      </c>
      <c r="D649" s="1">
        <v>0</v>
      </c>
      <c r="E649" s="1">
        <v>0</v>
      </c>
      <c r="F649" s="1">
        <v>12.72</v>
      </c>
      <c r="G649" s="1">
        <v>0</v>
      </c>
      <c r="H649" s="1">
        <v>12.72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1</v>
      </c>
      <c r="U649" s="1">
        <v>0</v>
      </c>
      <c r="V649" s="1">
        <v>1</v>
      </c>
      <c r="W649" s="1">
        <v>1</v>
      </c>
      <c r="X649" s="1">
        <v>0</v>
      </c>
      <c r="Y649" s="2" t="s">
        <v>298</v>
      </c>
      <c r="Z649" s="1" t="s">
        <v>1332</v>
      </c>
      <c r="AC649" s="1">
        <v>12.72</v>
      </c>
    </row>
    <row r="650" spans="1:29" x14ac:dyDescent="0.3">
      <c r="A650" s="2" t="s">
        <v>1333</v>
      </c>
      <c r="B650" s="2" t="s">
        <v>3249</v>
      </c>
      <c r="C650" s="2" t="s">
        <v>3886</v>
      </c>
      <c r="D650" s="1">
        <v>0</v>
      </c>
      <c r="E650" s="1">
        <v>0</v>
      </c>
      <c r="F650" s="1">
        <v>25.42</v>
      </c>
      <c r="G650" s="1">
        <v>0</v>
      </c>
      <c r="H650" s="1">
        <v>25.42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22.222000000000001</v>
      </c>
      <c r="U650" s="1">
        <v>0</v>
      </c>
      <c r="V650" s="1">
        <v>22.222000000000001</v>
      </c>
      <c r="W650" s="1">
        <v>22.222000000000001</v>
      </c>
      <c r="X650" s="1">
        <v>0</v>
      </c>
      <c r="Y650" s="2" t="s">
        <v>291</v>
      </c>
      <c r="Z650" s="1" t="s">
        <v>1334</v>
      </c>
      <c r="AC650" s="1">
        <v>25.42</v>
      </c>
    </row>
    <row r="651" spans="1:29" x14ac:dyDescent="0.3">
      <c r="A651" s="2" t="s">
        <v>1335</v>
      </c>
      <c r="B651" s="2" t="s">
        <v>3249</v>
      </c>
      <c r="C651" s="2" t="s">
        <v>3887</v>
      </c>
      <c r="D651" s="1">
        <v>145</v>
      </c>
      <c r="E651" s="1">
        <v>0</v>
      </c>
      <c r="F651" s="1">
        <v>0</v>
      </c>
      <c r="G651" s="1">
        <v>0</v>
      </c>
      <c r="H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20</v>
      </c>
      <c r="S651" s="1">
        <v>0</v>
      </c>
      <c r="T651" s="1">
        <v>0</v>
      </c>
      <c r="U651" s="1">
        <v>0</v>
      </c>
      <c r="V651" s="1">
        <v>0</v>
      </c>
      <c r="W651" s="1">
        <v>20</v>
      </c>
      <c r="X651" s="1">
        <v>0</v>
      </c>
      <c r="Y651" s="2" t="s">
        <v>291</v>
      </c>
      <c r="Z651" s="1" t="s">
        <v>1336</v>
      </c>
      <c r="AC651" s="1">
        <v>145</v>
      </c>
    </row>
    <row r="652" spans="1:29" x14ac:dyDescent="0.3">
      <c r="A652" s="2" t="s">
        <v>1337</v>
      </c>
      <c r="B652" s="2" t="s">
        <v>3249</v>
      </c>
      <c r="C652" s="2" t="s">
        <v>3888</v>
      </c>
      <c r="D652" s="1">
        <v>222.98</v>
      </c>
      <c r="E652" s="1">
        <v>0</v>
      </c>
      <c r="F652" s="1">
        <v>23153.99</v>
      </c>
      <c r="G652" s="1">
        <v>0</v>
      </c>
      <c r="H652" s="1">
        <v>23153.99</v>
      </c>
      <c r="J652" s="1">
        <v>0</v>
      </c>
      <c r="K652" s="1">
        <v>0</v>
      </c>
      <c r="L652" s="1">
        <v>0</v>
      </c>
      <c r="M652" s="1">
        <v>2775.8</v>
      </c>
      <c r="N652" s="1">
        <v>0</v>
      </c>
      <c r="O652" s="1">
        <v>2775.8</v>
      </c>
      <c r="P652" s="1">
        <v>0</v>
      </c>
      <c r="Q652" s="1">
        <v>0</v>
      </c>
      <c r="R652" s="1">
        <v>121.09</v>
      </c>
      <c r="S652" s="1">
        <v>0</v>
      </c>
      <c r="T652" s="1">
        <v>12043</v>
      </c>
      <c r="U652" s="1">
        <v>0</v>
      </c>
      <c r="V652" s="1">
        <v>12043</v>
      </c>
      <c r="W652" s="1">
        <v>12164.09</v>
      </c>
      <c r="X652" s="1">
        <v>0</v>
      </c>
      <c r="Y652" s="2" t="s">
        <v>291</v>
      </c>
      <c r="Z652" s="1" t="s">
        <v>1338</v>
      </c>
      <c r="AC652" s="1">
        <v>23376.97</v>
      </c>
    </row>
    <row r="653" spans="1:29" x14ac:dyDescent="0.3">
      <c r="A653" s="2" t="s">
        <v>1339</v>
      </c>
      <c r="B653" s="2" t="s">
        <v>3249</v>
      </c>
      <c r="C653" s="2" t="s">
        <v>3889</v>
      </c>
      <c r="D653" s="1">
        <v>60</v>
      </c>
      <c r="E653" s="1">
        <v>0</v>
      </c>
      <c r="F653" s="1">
        <v>0</v>
      </c>
      <c r="G653" s="1">
        <v>0</v>
      </c>
      <c r="H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6</v>
      </c>
      <c r="S653" s="1">
        <v>0</v>
      </c>
      <c r="T653" s="1">
        <v>0</v>
      </c>
      <c r="U653" s="1">
        <v>0</v>
      </c>
      <c r="V653" s="1">
        <v>0</v>
      </c>
      <c r="W653" s="1">
        <v>6</v>
      </c>
      <c r="X653" s="1">
        <v>0</v>
      </c>
      <c r="Y653" s="2" t="s">
        <v>291</v>
      </c>
      <c r="Z653" s="1" t="s">
        <v>1340</v>
      </c>
      <c r="AC653" s="1">
        <v>60</v>
      </c>
    </row>
    <row r="654" spans="1:29" x14ac:dyDescent="0.3">
      <c r="A654" s="2" t="s">
        <v>1341</v>
      </c>
      <c r="B654" s="2" t="s">
        <v>3249</v>
      </c>
      <c r="C654" s="2" t="s">
        <v>3890</v>
      </c>
      <c r="D654" s="1">
        <v>70</v>
      </c>
      <c r="E654" s="1">
        <v>0</v>
      </c>
      <c r="F654" s="1">
        <v>0</v>
      </c>
      <c r="G654" s="1">
        <v>0</v>
      </c>
      <c r="H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1</v>
      </c>
      <c r="S654" s="1">
        <v>0</v>
      </c>
      <c r="T654" s="1">
        <v>0</v>
      </c>
      <c r="U654" s="1">
        <v>0</v>
      </c>
      <c r="V654" s="1">
        <v>0</v>
      </c>
      <c r="W654" s="1">
        <v>1</v>
      </c>
      <c r="X654" s="1">
        <v>0</v>
      </c>
      <c r="Y654" s="2" t="s">
        <v>298</v>
      </c>
      <c r="Z654" s="1" t="s">
        <v>1342</v>
      </c>
      <c r="AC654" s="1">
        <v>70</v>
      </c>
    </row>
    <row r="655" spans="1:29" x14ac:dyDescent="0.3">
      <c r="A655" s="2" t="s">
        <v>1343</v>
      </c>
      <c r="B655" s="2" t="s">
        <v>3249</v>
      </c>
      <c r="C655" s="2" t="s">
        <v>3891</v>
      </c>
      <c r="D655" s="1">
        <v>35</v>
      </c>
      <c r="E655" s="1">
        <v>0</v>
      </c>
      <c r="F655" s="1">
        <v>0</v>
      </c>
      <c r="G655" s="1">
        <v>0</v>
      </c>
      <c r="H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5</v>
      </c>
      <c r="S655" s="1">
        <v>0</v>
      </c>
      <c r="T655" s="1">
        <v>0</v>
      </c>
      <c r="U655" s="1">
        <v>0</v>
      </c>
      <c r="V655" s="1">
        <v>0</v>
      </c>
      <c r="W655" s="1">
        <v>5</v>
      </c>
      <c r="X655" s="1">
        <v>0</v>
      </c>
      <c r="Y655" s="2" t="s">
        <v>298</v>
      </c>
      <c r="Z655" s="1" t="s">
        <v>1344</v>
      </c>
      <c r="AC655" s="1">
        <v>35</v>
      </c>
    </row>
    <row r="656" spans="1:29" x14ac:dyDescent="0.3">
      <c r="A656" s="2" t="s">
        <v>1345</v>
      </c>
      <c r="B656" s="2" t="s">
        <v>3249</v>
      </c>
      <c r="C656" s="2" t="s">
        <v>3892</v>
      </c>
      <c r="D656" s="1">
        <v>30</v>
      </c>
      <c r="E656" s="1">
        <v>0</v>
      </c>
      <c r="F656" s="1">
        <v>0</v>
      </c>
      <c r="G656" s="1">
        <v>0</v>
      </c>
      <c r="H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5</v>
      </c>
      <c r="S656" s="1">
        <v>0</v>
      </c>
      <c r="T656" s="1">
        <v>0</v>
      </c>
      <c r="U656" s="1">
        <v>0</v>
      </c>
      <c r="V656" s="1">
        <v>0</v>
      </c>
      <c r="W656" s="1">
        <v>5</v>
      </c>
      <c r="X656" s="1">
        <v>0</v>
      </c>
      <c r="Y656" s="2" t="s">
        <v>291</v>
      </c>
      <c r="Z656" s="1" t="s">
        <v>1346</v>
      </c>
      <c r="AC656" s="1">
        <v>30</v>
      </c>
    </row>
    <row r="657" spans="1:29" x14ac:dyDescent="0.3">
      <c r="A657" s="2" t="s">
        <v>1347</v>
      </c>
      <c r="B657" s="2" t="s">
        <v>3249</v>
      </c>
      <c r="C657" s="2" t="s">
        <v>3893</v>
      </c>
      <c r="D657" s="1">
        <v>120</v>
      </c>
      <c r="E657" s="1">
        <v>0</v>
      </c>
      <c r="F657" s="1">
        <v>0</v>
      </c>
      <c r="G657" s="1">
        <v>0</v>
      </c>
      <c r="H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1</v>
      </c>
      <c r="S657" s="1">
        <v>0</v>
      </c>
      <c r="T657" s="1">
        <v>0</v>
      </c>
      <c r="U657" s="1">
        <v>0</v>
      </c>
      <c r="V657" s="1">
        <v>0</v>
      </c>
      <c r="W657" s="1">
        <v>1</v>
      </c>
      <c r="X657" s="1">
        <v>0</v>
      </c>
      <c r="Y657" s="2" t="s">
        <v>298</v>
      </c>
      <c r="Z657" s="1" t="s">
        <v>1348</v>
      </c>
      <c r="AC657" s="1">
        <v>120</v>
      </c>
    </row>
    <row r="658" spans="1:29" x14ac:dyDescent="0.3">
      <c r="A658" s="2" t="s">
        <v>1349</v>
      </c>
      <c r="B658" s="2" t="s">
        <v>3249</v>
      </c>
      <c r="C658" s="2" t="s">
        <v>3894</v>
      </c>
      <c r="D658" s="1">
        <v>420</v>
      </c>
      <c r="E658" s="1">
        <v>0</v>
      </c>
      <c r="F658" s="1">
        <v>0</v>
      </c>
      <c r="G658" s="1">
        <v>0</v>
      </c>
      <c r="H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3</v>
      </c>
      <c r="S658" s="1">
        <v>0</v>
      </c>
      <c r="T658" s="1">
        <v>0</v>
      </c>
      <c r="U658" s="1">
        <v>0</v>
      </c>
      <c r="V658" s="1">
        <v>0</v>
      </c>
      <c r="W658" s="1">
        <v>3</v>
      </c>
      <c r="X658" s="1">
        <v>0</v>
      </c>
      <c r="Y658" s="2" t="s">
        <v>298</v>
      </c>
      <c r="Z658" s="1" t="s">
        <v>1350</v>
      </c>
      <c r="AC658" s="1">
        <v>420</v>
      </c>
    </row>
    <row r="659" spans="1:29" x14ac:dyDescent="0.3">
      <c r="A659" s="2" t="s">
        <v>1351</v>
      </c>
      <c r="B659" s="2" t="s">
        <v>3249</v>
      </c>
      <c r="C659" s="2" t="s">
        <v>3895</v>
      </c>
      <c r="D659" s="1">
        <v>280</v>
      </c>
      <c r="E659" s="1">
        <v>0</v>
      </c>
      <c r="F659" s="1">
        <v>0</v>
      </c>
      <c r="G659" s="1">
        <v>0</v>
      </c>
      <c r="H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</v>
      </c>
      <c r="S659" s="1">
        <v>0</v>
      </c>
      <c r="T659" s="1">
        <v>0</v>
      </c>
      <c r="U659" s="1">
        <v>0</v>
      </c>
      <c r="V659" s="1">
        <v>0</v>
      </c>
      <c r="W659" s="1">
        <v>2</v>
      </c>
      <c r="X659" s="1">
        <v>0</v>
      </c>
      <c r="Y659" s="2" t="s">
        <v>298</v>
      </c>
      <c r="Z659" s="1" t="s">
        <v>1352</v>
      </c>
      <c r="AC659" s="1">
        <v>280</v>
      </c>
    </row>
    <row r="660" spans="1:29" x14ac:dyDescent="0.3">
      <c r="A660" s="2" t="s">
        <v>1353</v>
      </c>
      <c r="B660" s="2" t="s">
        <v>3249</v>
      </c>
      <c r="C660" s="2" t="s">
        <v>3896</v>
      </c>
      <c r="D660" s="1">
        <v>160</v>
      </c>
      <c r="E660" s="1">
        <v>0</v>
      </c>
      <c r="F660" s="1">
        <v>190.68</v>
      </c>
      <c r="G660" s="1">
        <v>0</v>
      </c>
      <c r="H660" s="1">
        <v>190.68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2</v>
      </c>
      <c r="S660" s="1">
        <v>0</v>
      </c>
      <c r="T660" s="1">
        <v>3</v>
      </c>
      <c r="U660" s="1">
        <v>0</v>
      </c>
      <c r="V660" s="1">
        <v>3</v>
      </c>
      <c r="W660" s="1">
        <v>5</v>
      </c>
      <c r="X660" s="1">
        <v>0</v>
      </c>
      <c r="Y660" s="2" t="s">
        <v>298</v>
      </c>
      <c r="Z660" s="1" t="s">
        <v>1354</v>
      </c>
      <c r="AC660" s="1">
        <v>350.68</v>
      </c>
    </row>
    <row r="661" spans="1:29" x14ac:dyDescent="0.3">
      <c r="A661" s="2" t="s">
        <v>1355</v>
      </c>
      <c r="B661" s="2" t="s">
        <v>3249</v>
      </c>
      <c r="C661" s="2" t="s">
        <v>3897</v>
      </c>
      <c r="D661" s="1">
        <v>280</v>
      </c>
      <c r="E661" s="1">
        <v>0</v>
      </c>
      <c r="F661" s="1">
        <v>0</v>
      </c>
      <c r="G661" s="1">
        <v>0</v>
      </c>
      <c r="H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2</v>
      </c>
      <c r="S661" s="1">
        <v>0</v>
      </c>
      <c r="T661" s="1">
        <v>0</v>
      </c>
      <c r="U661" s="1">
        <v>0</v>
      </c>
      <c r="V661" s="1">
        <v>0</v>
      </c>
      <c r="W661" s="1">
        <v>2</v>
      </c>
      <c r="X661" s="1">
        <v>0</v>
      </c>
      <c r="Y661" s="2" t="s">
        <v>298</v>
      </c>
      <c r="Z661" s="1" t="s">
        <v>1356</v>
      </c>
      <c r="AC661" s="1">
        <v>280</v>
      </c>
    </row>
    <row r="662" spans="1:29" x14ac:dyDescent="0.3">
      <c r="A662" s="2" t="s">
        <v>1357</v>
      </c>
      <c r="B662" s="2" t="s">
        <v>3249</v>
      </c>
      <c r="C662" s="2" t="s">
        <v>3898</v>
      </c>
      <c r="D662" s="1">
        <v>0</v>
      </c>
      <c r="E662" s="1">
        <v>0</v>
      </c>
      <c r="F662" s="1">
        <v>12.72</v>
      </c>
      <c r="G662" s="1">
        <v>0</v>
      </c>
      <c r="H662" s="1">
        <v>12.72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1</v>
      </c>
      <c r="U662" s="1">
        <v>0</v>
      </c>
      <c r="V662" s="1">
        <v>1</v>
      </c>
      <c r="W662" s="1">
        <v>1</v>
      </c>
      <c r="X662" s="1">
        <v>0</v>
      </c>
      <c r="Y662" s="2" t="s">
        <v>298</v>
      </c>
      <c r="Z662" s="1" t="s">
        <v>1358</v>
      </c>
      <c r="AC662" s="1">
        <v>12.72</v>
      </c>
    </row>
    <row r="663" spans="1:29" x14ac:dyDescent="0.3">
      <c r="A663" s="2" t="s">
        <v>1359</v>
      </c>
      <c r="B663" s="2" t="s">
        <v>3249</v>
      </c>
      <c r="C663" s="2" t="s">
        <v>1360</v>
      </c>
      <c r="D663" s="1">
        <v>0</v>
      </c>
      <c r="E663" s="1">
        <v>0</v>
      </c>
      <c r="F663" s="1">
        <v>84.75</v>
      </c>
      <c r="G663" s="1">
        <v>0</v>
      </c>
      <c r="H663" s="1">
        <v>84.75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1</v>
      </c>
      <c r="U663" s="1">
        <v>0</v>
      </c>
      <c r="V663" s="1">
        <v>1</v>
      </c>
      <c r="W663" s="1">
        <v>1</v>
      </c>
      <c r="X663" s="1">
        <v>0</v>
      </c>
      <c r="Y663" s="2" t="s">
        <v>298</v>
      </c>
      <c r="Z663" s="1" t="s">
        <v>1361</v>
      </c>
      <c r="AC663" s="1">
        <v>84.75</v>
      </c>
    </row>
    <row r="664" spans="1:29" x14ac:dyDescent="0.3">
      <c r="A664" s="2" t="s">
        <v>1362</v>
      </c>
      <c r="B664" s="2" t="s">
        <v>3249</v>
      </c>
      <c r="C664" s="2" t="s">
        <v>3899</v>
      </c>
      <c r="D664" s="1">
        <v>0</v>
      </c>
      <c r="E664" s="1">
        <v>0</v>
      </c>
      <c r="F664" s="1">
        <v>8.4700000000000006</v>
      </c>
      <c r="G664" s="1">
        <v>0</v>
      </c>
      <c r="H664" s="1">
        <v>8.4700000000000006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1</v>
      </c>
      <c r="U664" s="1">
        <v>0</v>
      </c>
      <c r="V664" s="1">
        <v>1</v>
      </c>
      <c r="W664" s="1">
        <v>1</v>
      </c>
      <c r="X664" s="1">
        <v>0</v>
      </c>
      <c r="Y664" s="2" t="s">
        <v>298</v>
      </c>
      <c r="Z664" s="1" t="s">
        <v>1363</v>
      </c>
      <c r="AC664" s="1">
        <v>8.4700000000000006</v>
      </c>
    </row>
    <row r="665" spans="1:29" x14ac:dyDescent="0.3">
      <c r="A665" s="2" t="s">
        <v>1364</v>
      </c>
      <c r="B665" s="2" t="s">
        <v>3249</v>
      </c>
      <c r="C665" s="2" t="s">
        <v>3900</v>
      </c>
      <c r="D665" s="1">
        <v>0</v>
      </c>
      <c r="E665" s="1">
        <v>0</v>
      </c>
      <c r="F665" s="1">
        <v>21.18</v>
      </c>
      <c r="G665" s="1">
        <v>0</v>
      </c>
      <c r="H665" s="1">
        <v>21.18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1</v>
      </c>
      <c r="U665" s="1">
        <v>0</v>
      </c>
      <c r="V665" s="1">
        <v>1</v>
      </c>
      <c r="W665" s="1">
        <v>1</v>
      </c>
      <c r="X665" s="1">
        <v>0</v>
      </c>
      <c r="Y665" s="2" t="s">
        <v>298</v>
      </c>
      <c r="Z665" s="1" t="s">
        <v>1365</v>
      </c>
      <c r="AC665" s="1">
        <v>21.18</v>
      </c>
    </row>
    <row r="666" spans="1:29" x14ac:dyDescent="0.3">
      <c r="A666" s="2" t="s">
        <v>1366</v>
      </c>
      <c r="B666" s="2" t="s">
        <v>3249</v>
      </c>
      <c r="C666" s="2" t="s">
        <v>3901</v>
      </c>
      <c r="D666" s="1">
        <v>0</v>
      </c>
      <c r="E666" s="1">
        <v>0</v>
      </c>
      <c r="F666" s="1">
        <v>140</v>
      </c>
      <c r="G666" s="1">
        <v>0</v>
      </c>
      <c r="H666" s="1">
        <v>140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1</v>
      </c>
      <c r="U666" s="1">
        <v>0</v>
      </c>
      <c r="V666" s="1">
        <v>1</v>
      </c>
      <c r="W666" s="1">
        <v>1</v>
      </c>
      <c r="X666" s="1">
        <v>0</v>
      </c>
      <c r="Y666" s="2" t="s">
        <v>298</v>
      </c>
      <c r="Z666" s="1" t="s">
        <v>1367</v>
      </c>
      <c r="AC666" s="1">
        <v>140</v>
      </c>
    </row>
    <row r="667" spans="1:29" x14ac:dyDescent="0.3">
      <c r="A667" s="2" t="s">
        <v>1368</v>
      </c>
      <c r="B667" s="2" t="s">
        <v>3249</v>
      </c>
      <c r="C667" s="2" t="s">
        <v>1369</v>
      </c>
      <c r="D667" s="1">
        <v>0</v>
      </c>
      <c r="E667" s="1">
        <v>0</v>
      </c>
      <c r="F667" s="1">
        <v>49.15</v>
      </c>
      <c r="G667" s="1">
        <v>0</v>
      </c>
      <c r="H667" s="1">
        <v>49.15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1</v>
      </c>
      <c r="U667" s="1">
        <v>0</v>
      </c>
      <c r="V667" s="1">
        <v>1</v>
      </c>
      <c r="W667" s="1">
        <v>1</v>
      </c>
      <c r="X667" s="1">
        <v>0</v>
      </c>
      <c r="Y667" s="2" t="s">
        <v>298</v>
      </c>
      <c r="Z667" s="1" t="s">
        <v>1370</v>
      </c>
      <c r="AC667" s="1">
        <v>49.15</v>
      </c>
    </row>
    <row r="668" spans="1:29" x14ac:dyDescent="0.3">
      <c r="A668" s="2" t="s">
        <v>1371</v>
      </c>
      <c r="B668" s="2" t="s">
        <v>3249</v>
      </c>
      <c r="C668" s="2" t="s">
        <v>3902</v>
      </c>
      <c r="D668" s="1">
        <v>0</v>
      </c>
      <c r="E668" s="1">
        <v>0</v>
      </c>
      <c r="F668" s="1">
        <v>8.4700000000000006</v>
      </c>
      <c r="G668" s="1">
        <v>0</v>
      </c>
      <c r="H668" s="1">
        <v>8.4700000000000006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</v>
      </c>
      <c r="U668" s="1">
        <v>0</v>
      </c>
      <c r="V668" s="1">
        <v>1</v>
      </c>
      <c r="W668" s="1">
        <v>1</v>
      </c>
      <c r="X668" s="1">
        <v>0</v>
      </c>
      <c r="Y668" s="2" t="s">
        <v>298</v>
      </c>
      <c r="Z668" s="1" t="s">
        <v>1372</v>
      </c>
      <c r="AC668" s="1">
        <v>8.4700000000000006</v>
      </c>
    </row>
    <row r="669" spans="1:29" x14ac:dyDescent="0.3">
      <c r="A669" s="2" t="s">
        <v>1373</v>
      </c>
      <c r="B669" s="2" t="s">
        <v>3249</v>
      </c>
      <c r="C669" s="2" t="s">
        <v>3903</v>
      </c>
      <c r="D669" s="1">
        <v>0</v>
      </c>
      <c r="E669" s="1">
        <v>0</v>
      </c>
      <c r="F669" s="1">
        <v>8.4700000000000006</v>
      </c>
      <c r="G669" s="1">
        <v>0</v>
      </c>
      <c r="H669" s="1">
        <v>8.4700000000000006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1</v>
      </c>
      <c r="U669" s="1">
        <v>0</v>
      </c>
      <c r="V669" s="1">
        <v>1</v>
      </c>
      <c r="W669" s="1">
        <v>1</v>
      </c>
      <c r="X669" s="1">
        <v>0</v>
      </c>
      <c r="Y669" s="2" t="s">
        <v>298</v>
      </c>
      <c r="Z669" s="1" t="s">
        <v>1374</v>
      </c>
      <c r="AC669" s="1">
        <v>8.4700000000000006</v>
      </c>
    </row>
    <row r="670" spans="1:29" x14ac:dyDescent="0.3">
      <c r="A670" s="2" t="s">
        <v>1375</v>
      </c>
      <c r="B670" s="2" t="s">
        <v>3249</v>
      </c>
      <c r="C670" s="2" t="s">
        <v>3559</v>
      </c>
      <c r="D670" s="1">
        <v>0</v>
      </c>
      <c r="E670" s="1">
        <v>0</v>
      </c>
      <c r="F670" s="1">
        <v>25.42</v>
      </c>
      <c r="G670" s="1">
        <v>0</v>
      </c>
      <c r="H670" s="1">
        <v>25.42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2</v>
      </c>
      <c r="U670" s="1">
        <v>0</v>
      </c>
      <c r="V670" s="1">
        <v>2</v>
      </c>
      <c r="W670" s="1">
        <v>2</v>
      </c>
      <c r="X670" s="1">
        <v>0</v>
      </c>
      <c r="Y670" s="2" t="s">
        <v>298</v>
      </c>
      <c r="Z670" s="1" t="s">
        <v>1376</v>
      </c>
      <c r="AC670" s="1">
        <v>25.42</v>
      </c>
    </row>
    <row r="671" spans="1:29" x14ac:dyDescent="0.3">
      <c r="A671" s="2" t="s">
        <v>1377</v>
      </c>
      <c r="B671" s="2" t="s">
        <v>3249</v>
      </c>
      <c r="C671" s="2" t="s">
        <v>3904</v>
      </c>
      <c r="D671" s="1">
        <v>0</v>
      </c>
      <c r="E671" s="1">
        <v>0</v>
      </c>
      <c r="F671" s="1">
        <v>17.8</v>
      </c>
      <c r="G671" s="1">
        <v>0</v>
      </c>
      <c r="H671" s="1">
        <v>17.8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1</v>
      </c>
      <c r="U671" s="1">
        <v>0</v>
      </c>
      <c r="V671" s="1">
        <v>1</v>
      </c>
      <c r="W671" s="1">
        <v>1</v>
      </c>
      <c r="X671" s="1">
        <v>0</v>
      </c>
      <c r="Y671" s="2" t="s">
        <v>298</v>
      </c>
      <c r="Z671" s="1" t="s">
        <v>1378</v>
      </c>
      <c r="AC671" s="1">
        <v>17.8</v>
      </c>
    </row>
    <row r="672" spans="1:29" x14ac:dyDescent="0.3">
      <c r="A672" s="2" t="s">
        <v>1379</v>
      </c>
      <c r="B672" s="2" t="s">
        <v>3249</v>
      </c>
      <c r="C672" s="2" t="s">
        <v>3905</v>
      </c>
      <c r="D672" s="1">
        <v>0</v>
      </c>
      <c r="E672" s="1">
        <v>0</v>
      </c>
      <c r="F672" s="1">
        <v>67.8</v>
      </c>
      <c r="G672" s="1">
        <v>0</v>
      </c>
      <c r="H672" s="1">
        <v>67.8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2</v>
      </c>
      <c r="U672" s="1">
        <v>0</v>
      </c>
      <c r="V672" s="1">
        <v>2</v>
      </c>
      <c r="W672" s="1">
        <v>2</v>
      </c>
      <c r="X672" s="1">
        <v>0</v>
      </c>
      <c r="Y672" s="2" t="s">
        <v>298</v>
      </c>
      <c r="Z672" s="1" t="s">
        <v>1380</v>
      </c>
      <c r="AC672" s="1">
        <v>67.8</v>
      </c>
    </row>
    <row r="673" spans="1:29" x14ac:dyDescent="0.3">
      <c r="A673" s="2" t="s">
        <v>1381</v>
      </c>
      <c r="B673" s="2" t="s">
        <v>3249</v>
      </c>
      <c r="C673" s="2" t="s">
        <v>3887</v>
      </c>
      <c r="D673" s="1">
        <v>0</v>
      </c>
      <c r="E673" s="1">
        <v>0</v>
      </c>
      <c r="F673" s="1">
        <v>84</v>
      </c>
      <c r="G673" s="1">
        <v>0</v>
      </c>
      <c r="H673" s="1">
        <v>84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12</v>
      </c>
      <c r="U673" s="1">
        <v>0</v>
      </c>
      <c r="V673" s="1">
        <v>12</v>
      </c>
      <c r="W673" s="1">
        <v>12</v>
      </c>
      <c r="X673" s="1">
        <v>0</v>
      </c>
      <c r="Y673" s="2" t="s">
        <v>291</v>
      </c>
      <c r="Z673" s="1" t="s">
        <v>1382</v>
      </c>
      <c r="AC673" s="1">
        <v>84</v>
      </c>
    </row>
    <row r="674" spans="1:29" x14ac:dyDescent="0.3">
      <c r="A674" s="2" t="s">
        <v>1383</v>
      </c>
      <c r="B674" s="2" t="s">
        <v>3249</v>
      </c>
      <c r="C674" s="2" t="s">
        <v>3906</v>
      </c>
      <c r="D674" s="1">
        <v>0</v>
      </c>
      <c r="E674" s="1">
        <v>0</v>
      </c>
      <c r="F674" s="1">
        <v>569.49</v>
      </c>
      <c r="G674" s="1">
        <v>0</v>
      </c>
      <c r="H674" s="1">
        <v>569.49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6</v>
      </c>
      <c r="U674" s="1">
        <v>0</v>
      </c>
      <c r="V674" s="1">
        <v>6</v>
      </c>
      <c r="W674" s="1">
        <v>6</v>
      </c>
      <c r="X674" s="1">
        <v>0</v>
      </c>
      <c r="Y674" s="2" t="s">
        <v>298</v>
      </c>
      <c r="Z674" s="1" t="s">
        <v>1384</v>
      </c>
      <c r="AC674" s="1">
        <v>569.49</v>
      </c>
    </row>
    <row r="675" spans="1:29" x14ac:dyDescent="0.3">
      <c r="A675" s="2" t="s">
        <v>1385</v>
      </c>
      <c r="B675" s="2" t="s">
        <v>3249</v>
      </c>
      <c r="C675" s="2" t="s">
        <v>3907</v>
      </c>
      <c r="D675" s="1">
        <v>0</v>
      </c>
      <c r="E675" s="1">
        <v>0</v>
      </c>
      <c r="F675" s="1">
        <v>264.41000000000003</v>
      </c>
      <c r="G675" s="1">
        <v>0</v>
      </c>
      <c r="H675" s="1">
        <v>264.41000000000003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3</v>
      </c>
      <c r="U675" s="1">
        <v>0</v>
      </c>
      <c r="V675" s="1">
        <v>3</v>
      </c>
      <c r="W675" s="1">
        <v>3</v>
      </c>
      <c r="X675" s="1">
        <v>0</v>
      </c>
      <c r="Y675" s="2" t="s">
        <v>298</v>
      </c>
      <c r="Z675" s="1" t="s">
        <v>1386</v>
      </c>
      <c r="AC675" s="1">
        <v>264.41000000000003</v>
      </c>
    </row>
    <row r="676" spans="1:29" x14ac:dyDescent="0.3">
      <c r="A676" s="2" t="s">
        <v>1387</v>
      </c>
      <c r="B676" s="2" t="s">
        <v>3249</v>
      </c>
      <c r="C676" s="2" t="s">
        <v>1388</v>
      </c>
      <c r="D676" s="1">
        <v>0</v>
      </c>
      <c r="E676" s="1">
        <v>0</v>
      </c>
      <c r="F676" s="1">
        <v>189.83</v>
      </c>
      <c r="G676" s="1">
        <v>0</v>
      </c>
      <c r="H676" s="1">
        <v>189.83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2</v>
      </c>
      <c r="U676" s="1">
        <v>0</v>
      </c>
      <c r="V676" s="1">
        <v>2</v>
      </c>
      <c r="W676" s="1">
        <v>2</v>
      </c>
      <c r="X676" s="1">
        <v>0</v>
      </c>
      <c r="Y676" s="2" t="s">
        <v>298</v>
      </c>
      <c r="Z676" s="1" t="s">
        <v>1389</v>
      </c>
      <c r="AC676" s="1">
        <v>189.83</v>
      </c>
    </row>
    <row r="677" spans="1:29" x14ac:dyDescent="0.3">
      <c r="A677" s="2" t="s">
        <v>1390</v>
      </c>
      <c r="B677" s="2" t="s">
        <v>3249</v>
      </c>
      <c r="C677" s="2" t="s">
        <v>3908</v>
      </c>
      <c r="D677" s="1">
        <v>0</v>
      </c>
      <c r="E677" s="1">
        <v>0</v>
      </c>
      <c r="F677" s="1">
        <v>16.95</v>
      </c>
      <c r="G677" s="1">
        <v>0</v>
      </c>
      <c r="H677" s="1">
        <v>16.95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4</v>
      </c>
      <c r="U677" s="1">
        <v>0</v>
      </c>
      <c r="V677" s="1">
        <v>4</v>
      </c>
      <c r="W677" s="1">
        <v>4</v>
      </c>
      <c r="X677" s="1">
        <v>0</v>
      </c>
      <c r="Y677" s="2" t="s">
        <v>298</v>
      </c>
      <c r="Z677" s="1" t="s">
        <v>1391</v>
      </c>
      <c r="AC677" s="1">
        <v>16.95</v>
      </c>
    </row>
    <row r="678" spans="1:29" x14ac:dyDescent="0.3">
      <c r="A678" s="2" t="s">
        <v>1392</v>
      </c>
      <c r="B678" s="2" t="s">
        <v>3249</v>
      </c>
      <c r="C678" s="2" t="s">
        <v>3909</v>
      </c>
      <c r="D678" s="1">
        <v>0</v>
      </c>
      <c r="E678" s="1">
        <v>0</v>
      </c>
      <c r="F678" s="1">
        <v>84.75</v>
      </c>
      <c r="G678" s="1">
        <v>0</v>
      </c>
      <c r="H678" s="1">
        <v>84.75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10</v>
      </c>
      <c r="U678" s="1">
        <v>0</v>
      </c>
      <c r="V678" s="1">
        <v>10</v>
      </c>
      <c r="W678" s="1">
        <v>10</v>
      </c>
      <c r="X678" s="1">
        <v>0</v>
      </c>
      <c r="Y678" s="2" t="s">
        <v>291</v>
      </c>
      <c r="Z678" s="1" t="s">
        <v>1393</v>
      </c>
      <c r="AC678" s="1">
        <v>84.75</v>
      </c>
    </row>
    <row r="679" spans="1:29" x14ac:dyDescent="0.3">
      <c r="A679" s="2" t="s">
        <v>1394</v>
      </c>
      <c r="B679" s="2" t="s">
        <v>3249</v>
      </c>
      <c r="C679" s="2" t="s">
        <v>3910</v>
      </c>
      <c r="D679" s="1">
        <v>0</v>
      </c>
      <c r="E679" s="1">
        <v>0</v>
      </c>
      <c r="F679" s="1">
        <v>122.03</v>
      </c>
      <c r="G679" s="1">
        <v>0</v>
      </c>
      <c r="H679" s="1">
        <v>122.03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9</v>
      </c>
      <c r="U679" s="1">
        <v>0</v>
      </c>
      <c r="V679" s="1">
        <v>9</v>
      </c>
      <c r="W679" s="1">
        <v>9</v>
      </c>
      <c r="X679" s="1">
        <v>0</v>
      </c>
      <c r="Y679" s="2" t="s">
        <v>291</v>
      </c>
      <c r="Z679" s="1" t="s">
        <v>1395</v>
      </c>
      <c r="AC679" s="1">
        <v>122.03</v>
      </c>
    </row>
    <row r="680" spans="1:29" x14ac:dyDescent="0.3">
      <c r="A680" s="2" t="s">
        <v>1396</v>
      </c>
      <c r="B680" s="2" t="s">
        <v>3249</v>
      </c>
      <c r="C680" s="2" t="s">
        <v>3911</v>
      </c>
      <c r="D680" s="1">
        <v>0</v>
      </c>
      <c r="E680" s="1">
        <v>0</v>
      </c>
      <c r="F680" s="1">
        <v>88.98</v>
      </c>
      <c r="G680" s="1">
        <v>0</v>
      </c>
      <c r="H680" s="1">
        <v>88.98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7</v>
      </c>
      <c r="U680" s="1">
        <v>0</v>
      </c>
      <c r="V680" s="1">
        <v>7</v>
      </c>
      <c r="W680" s="1">
        <v>7</v>
      </c>
      <c r="X680" s="1">
        <v>0</v>
      </c>
      <c r="Y680" s="2" t="s">
        <v>291</v>
      </c>
      <c r="Z680" s="1" t="s">
        <v>1397</v>
      </c>
      <c r="AC680" s="1">
        <v>88.98</v>
      </c>
    </row>
    <row r="681" spans="1:29" x14ac:dyDescent="0.3">
      <c r="A681" s="2" t="s">
        <v>1398</v>
      </c>
      <c r="B681" s="2" t="s">
        <v>3249</v>
      </c>
      <c r="C681" s="2" t="s">
        <v>3912</v>
      </c>
      <c r="D681" s="1">
        <v>0</v>
      </c>
      <c r="E681" s="1">
        <v>0</v>
      </c>
      <c r="F681" s="1">
        <v>106.78</v>
      </c>
      <c r="G681" s="1">
        <v>0</v>
      </c>
      <c r="H681" s="1">
        <v>106.78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6</v>
      </c>
      <c r="W681" s="1">
        <v>6</v>
      </c>
      <c r="X681" s="1">
        <v>0</v>
      </c>
      <c r="Y681" s="2" t="s">
        <v>291</v>
      </c>
      <c r="Z681" s="1" t="s">
        <v>1399</v>
      </c>
      <c r="AC681" s="1">
        <v>106.78</v>
      </c>
    </row>
    <row r="682" spans="1:29" x14ac:dyDescent="0.3">
      <c r="A682" s="2" t="s">
        <v>1400</v>
      </c>
      <c r="B682" s="2" t="s">
        <v>3249</v>
      </c>
      <c r="C682" s="2" t="s">
        <v>3913</v>
      </c>
      <c r="D682" s="1">
        <v>0</v>
      </c>
      <c r="E682" s="1">
        <v>0</v>
      </c>
      <c r="F682" s="1">
        <v>8.4700000000000006</v>
      </c>
      <c r="G682" s="1">
        <v>0</v>
      </c>
      <c r="H682" s="1">
        <v>8.4700000000000006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1</v>
      </c>
      <c r="U682" s="1">
        <v>0</v>
      </c>
      <c r="V682" s="1">
        <v>1</v>
      </c>
      <c r="W682" s="1">
        <v>1</v>
      </c>
      <c r="X682" s="1">
        <v>0</v>
      </c>
      <c r="Y682" s="2" t="s">
        <v>410</v>
      </c>
      <c r="Z682" s="1" t="s">
        <v>1401</v>
      </c>
      <c r="AC682" s="1">
        <v>8.4700000000000006</v>
      </c>
    </row>
    <row r="683" spans="1:29" x14ac:dyDescent="0.3">
      <c r="A683" s="2" t="s">
        <v>1402</v>
      </c>
      <c r="B683" s="2" t="s">
        <v>3249</v>
      </c>
      <c r="C683" s="2" t="s">
        <v>3914</v>
      </c>
      <c r="D683" s="1">
        <v>0</v>
      </c>
      <c r="E683" s="1">
        <v>0</v>
      </c>
      <c r="F683" s="1">
        <v>22.03</v>
      </c>
      <c r="G683" s="1">
        <v>0</v>
      </c>
      <c r="H683" s="1">
        <v>22.03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2</v>
      </c>
      <c r="U683" s="1">
        <v>0</v>
      </c>
      <c r="V683" s="1">
        <v>2</v>
      </c>
      <c r="W683" s="1">
        <v>2</v>
      </c>
      <c r="X683" s="1">
        <v>0</v>
      </c>
      <c r="Y683" s="2" t="s">
        <v>291</v>
      </c>
      <c r="Z683" s="1" t="s">
        <v>1403</v>
      </c>
      <c r="AC683" s="1">
        <v>22.03</v>
      </c>
    </row>
    <row r="684" spans="1:29" x14ac:dyDescent="0.3">
      <c r="A684" s="2" t="s">
        <v>1404</v>
      </c>
      <c r="B684" s="2" t="s">
        <v>3249</v>
      </c>
      <c r="C684" s="2" t="s">
        <v>3915</v>
      </c>
      <c r="D684" s="1">
        <v>0</v>
      </c>
      <c r="E684" s="1">
        <v>0</v>
      </c>
      <c r="F684" s="1">
        <v>74.58</v>
      </c>
      <c r="G684" s="1">
        <v>0</v>
      </c>
      <c r="H684" s="1">
        <v>74.58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4</v>
      </c>
      <c r="U684" s="1">
        <v>0</v>
      </c>
      <c r="V684" s="1">
        <v>4</v>
      </c>
      <c r="W684" s="1">
        <v>4</v>
      </c>
      <c r="X684" s="1">
        <v>0</v>
      </c>
      <c r="Y684" s="2" t="s">
        <v>291</v>
      </c>
      <c r="Z684" s="1" t="s">
        <v>1405</v>
      </c>
      <c r="AC684" s="1">
        <v>74.58</v>
      </c>
    </row>
    <row r="685" spans="1:29" x14ac:dyDescent="0.3">
      <c r="A685" s="2" t="s">
        <v>1406</v>
      </c>
      <c r="B685" s="2" t="s">
        <v>3249</v>
      </c>
      <c r="C685" s="2" t="s">
        <v>3916</v>
      </c>
      <c r="D685" s="1">
        <v>0</v>
      </c>
      <c r="E685" s="1">
        <v>0</v>
      </c>
      <c r="F685" s="1">
        <v>61.53</v>
      </c>
      <c r="G685" s="1">
        <v>0</v>
      </c>
      <c r="H685" s="1">
        <v>61.53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30</v>
      </c>
      <c r="U685" s="1">
        <v>0</v>
      </c>
      <c r="V685" s="1">
        <v>30</v>
      </c>
      <c r="W685" s="1">
        <v>30</v>
      </c>
      <c r="X685" s="1">
        <v>0</v>
      </c>
      <c r="Y685" s="2" t="s">
        <v>291</v>
      </c>
      <c r="Z685" s="1" t="s">
        <v>1407</v>
      </c>
      <c r="AC685" s="1">
        <v>61.53</v>
      </c>
    </row>
    <row r="686" spans="1:29" x14ac:dyDescent="0.3">
      <c r="A686" s="2" t="s">
        <v>1408</v>
      </c>
      <c r="B686" s="2" t="s">
        <v>3249</v>
      </c>
      <c r="C686" s="2" t="s">
        <v>3917</v>
      </c>
      <c r="D686" s="1">
        <v>0</v>
      </c>
      <c r="E686" s="1">
        <v>0</v>
      </c>
      <c r="F686" s="1">
        <v>7</v>
      </c>
      <c r="G686" s="1">
        <v>0</v>
      </c>
      <c r="H686" s="1">
        <v>7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1</v>
      </c>
      <c r="U686" s="1">
        <v>0</v>
      </c>
      <c r="V686" s="1">
        <v>1</v>
      </c>
      <c r="W686" s="1">
        <v>1</v>
      </c>
      <c r="X686" s="1">
        <v>0</v>
      </c>
      <c r="Y686" s="2" t="s">
        <v>298</v>
      </c>
      <c r="Z686" s="1" t="s">
        <v>1409</v>
      </c>
      <c r="AC686" s="1">
        <v>7</v>
      </c>
    </row>
    <row r="687" spans="1:29" x14ac:dyDescent="0.3">
      <c r="A687" s="2" t="s">
        <v>1410</v>
      </c>
      <c r="B687" s="2" t="s">
        <v>3249</v>
      </c>
      <c r="C687" s="2" t="s">
        <v>3918</v>
      </c>
      <c r="D687" s="1">
        <v>0</v>
      </c>
      <c r="E687" s="1">
        <v>0</v>
      </c>
      <c r="F687" s="1">
        <v>8380.25</v>
      </c>
      <c r="G687" s="1">
        <v>0</v>
      </c>
      <c r="H687" s="1">
        <v>8380.25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268.21199999999999</v>
      </c>
      <c r="U687" s="1">
        <v>0</v>
      </c>
      <c r="V687" s="1">
        <v>268.21199999999999</v>
      </c>
      <c r="W687" s="1">
        <v>268.21199999999999</v>
      </c>
      <c r="X687" s="1">
        <v>0</v>
      </c>
      <c r="Z687" s="1" t="s">
        <v>1411</v>
      </c>
      <c r="AC687" s="1">
        <v>8380.25</v>
      </c>
    </row>
    <row r="688" spans="1:29" x14ac:dyDescent="0.3">
      <c r="A688" s="2" t="s">
        <v>1412</v>
      </c>
      <c r="B688" s="2" t="s">
        <v>3249</v>
      </c>
      <c r="C688" s="2" t="s">
        <v>3919</v>
      </c>
      <c r="D688" s="1">
        <v>0</v>
      </c>
      <c r="E688" s="1">
        <v>0</v>
      </c>
      <c r="F688" s="1">
        <v>50.85</v>
      </c>
      <c r="G688" s="1">
        <v>0</v>
      </c>
      <c r="H688" s="1">
        <v>50.85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2</v>
      </c>
      <c r="U688" s="1">
        <v>0</v>
      </c>
      <c r="V688" s="1">
        <v>2</v>
      </c>
      <c r="W688" s="1">
        <v>2</v>
      </c>
      <c r="X688" s="1">
        <v>0</v>
      </c>
      <c r="Y688" s="2" t="s">
        <v>298</v>
      </c>
      <c r="Z688" s="1" t="s">
        <v>1413</v>
      </c>
      <c r="AC688" s="1">
        <v>50.85</v>
      </c>
    </row>
    <row r="689" spans="1:29" x14ac:dyDescent="0.3">
      <c r="A689" s="2" t="s">
        <v>1414</v>
      </c>
      <c r="B689" s="2" t="s">
        <v>3249</v>
      </c>
      <c r="C689" s="2" t="s">
        <v>3920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>
        <v>0</v>
      </c>
      <c r="W689" s="1">
        <v>0</v>
      </c>
      <c r="X689" s="1">
        <v>0</v>
      </c>
      <c r="Y689" s="2" t="s">
        <v>298</v>
      </c>
      <c r="Z689" s="1" t="s">
        <v>1415</v>
      </c>
      <c r="AC689" s="1">
        <v>0</v>
      </c>
    </row>
    <row r="690" spans="1:29" x14ac:dyDescent="0.3">
      <c r="A690" s="2" t="s">
        <v>1416</v>
      </c>
      <c r="B690" s="2" t="s">
        <v>3249</v>
      </c>
      <c r="C690" s="2" t="s">
        <v>3921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2" t="s">
        <v>298</v>
      </c>
      <c r="Z690" s="1" t="s">
        <v>1417</v>
      </c>
      <c r="AC690" s="1">
        <v>0</v>
      </c>
    </row>
    <row r="691" spans="1:29" x14ac:dyDescent="0.3">
      <c r="A691" s="2" t="s">
        <v>1418</v>
      </c>
      <c r="B691" s="2" t="s">
        <v>3249</v>
      </c>
      <c r="C691" s="2" t="s">
        <v>3922</v>
      </c>
      <c r="D691" s="1">
        <v>0</v>
      </c>
      <c r="E691" s="1">
        <v>0</v>
      </c>
      <c r="F691" s="1">
        <v>56</v>
      </c>
      <c r="G691" s="1">
        <v>0</v>
      </c>
      <c r="H691" s="1">
        <v>56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5</v>
      </c>
      <c r="U691" s="1">
        <v>0</v>
      </c>
      <c r="V691" s="1">
        <v>5</v>
      </c>
      <c r="W691" s="1">
        <v>5</v>
      </c>
      <c r="X691" s="1">
        <v>0</v>
      </c>
      <c r="Y691" s="2" t="s">
        <v>298</v>
      </c>
      <c r="Z691" s="1" t="s">
        <v>1419</v>
      </c>
      <c r="AC691" s="1">
        <v>56</v>
      </c>
    </row>
    <row r="692" spans="1:29" x14ac:dyDescent="0.3">
      <c r="A692" s="2" t="s">
        <v>1420</v>
      </c>
      <c r="B692" s="2" t="s">
        <v>3249</v>
      </c>
      <c r="C692" s="2" t="s">
        <v>3923</v>
      </c>
      <c r="D692" s="1">
        <v>0</v>
      </c>
      <c r="E692" s="1">
        <v>0</v>
      </c>
      <c r="F692" s="1">
        <v>25</v>
      </c>
      <c r="G692" s="1">
        <v>0</v>
      </c>
      <c r="H692" s="1">
        <v>25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1</v>
      </c>
      <c r="U692" s="1">
        <v>0</v>
      </c>
      <c r="V692" s="1">
        <v>1</v>
      </c>
      <c r="W692" s="1">
        <v>1</v>
      </c>
      <c r="X692" s="1">
        <v>0</v>
      </c>
      <c r="Y692" s="2" t="s">
        <v>298</v>
      </c>
      <c r="Z692" s="1" t="s">
        <v>1421</v>
      </c>
      <c r="AC692" s="1">
        <v>25</v>
      </c>
    </row>
    <row r="693" spans="1:29" x14ac:dyDescent="0.3">
      <c r="A693" s="2" t="s">
        <v>1422</v>
      </c>
      <c r="B693" s="2" t="s">
        <v>3249</v>
      </c>
      <c r="C693" s="2" t="s">
        <v>3492</v>
      </c>
      <c r="D693" s="1">
        <v>0</v>
      </c>
      <c r="E693" s="1">
        <v>0</v>
      </c>
      <c r="F693" s="1">
        <v>20</v>
      </c>
      <c r="G693" s="1">
        <v>0</v>
      </c>
      <c r="H693" s="1">
        <v>20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1</v>
      </c>
      <c r="U693" s="1">
        <v>0</v>
      </c>
      <c r="V693" s="1">
        <v>1</v>
      </c>
      <c r="W693" s="1">
        <v>1</v>
      </c>
      <c r="X693" s="1">
        <v>0</v>
      </c>
      <c r="Y693" s="2" t="s">
        <v>298</v>
      </c>
      <c r="Z693" s="1" t="s">
        <v>1423</v>
      </c>
      <c r="AC693" s="1">
        <v>20</v>
      </c>
    </row>
    <row r="694" spans="1:29" x14ac:dyDescent="0.3">
      <c r="A694" s="2" t="s">
        <v>1424</v>
      </c>
      <c r="B694" s="2" t="s">
        <v>3249</v>
      </c>
      <c r="C694" s="2" t="s">
        <v>3924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2" t="s">
        <v>298</v>
      </c>
      <c r="Z694" s="1" t="s">
        <v>1425</v>
      </c>
      <c r="AC694" s="1">
        <v>0</v>
      </c>
    </row>
    <row r="695" spans="1:29" x14ac:dyDescent="0.3">
      <c r="A695" s="2" t="s">
        <v>1426</v>
      </c>
      <c r="B695" s="2" t="s">
        <v>3249</v>
      </c>
      <c r="C695" s="2" t="s">
        <v>3925</v>
      </c>
      <c r="D695" s="1">
        <v>0</v>
      </c>
      <c r="E695" s="1">
        <v>0</v>
      </c>
      <c r="F695" s="1">
        <v>7.63</v>
      </c>
      <c r="G695" s="1">
        <v>0</v>
      </c>
      <c r="H695" s="1">
        <v>7.63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</v>
      </c>
      <c r="U695" s="1">
        <v>0</v>
      </c>
      <c r="V695" s="1">
        <v>1</v>
      </c>
      <c r="W695" s="1">
        <v>1</v>
      </c>
      <c r="X695" s="1">
        <v>0</v>
      </c>
      <c r="Y695" s="2" t="s">
        <v>647</v>
      </c>
      <c r="Z695" s="1" t="s">
        <v>1427</v>
      </c>
      <c r="AC695" s="1">
        <v>7.63</v>
      </c>
    </row>
    <row r="696" spans="1:29" x14ac:dyDescent="0.3">
      <c r="A696" s="2" t="s">
        <v>1428</v>
      </c>
      <c r="B696" s="2" t="s">
        <v>3249</v>
      </c>
      <c r="C696" s="2" t="s">
        <v>3926</v>
      </c>
      <c r="D696" s="1">
        <v>0</v>
      </c>
      <c r="E696" s="1">
        <v>0</v>
      </c>
      <c r="F696" s="1">
        <v>15</v>
      </c>
      <c r="G696" s="1">
        <v>0</v>
      </c>
      <c r="H696" s="1">
        <v>15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2</v>
      </c>
      <c r="U696" s="1">
        <v>0</v>
      </c>
      <c r="V696" s="1">
        <v>2</v>
      </c>
      <c r="W696" s="1">
        <v>2</v>
      </c>
      <c r="X696" s="1">
        <v>0</v>
      </c>
      <c r="Y696" s="2" t="s">
        <v>298</v>
      </c>
      <c r="Z696" s="1" t="s">
        <v>1429</v>
      </c>
      <c r="AC696" s="1">
        <v>15</v>
      </c>
    </row>
    <row r="697" spans="1:29" x14ac:dyDescent="0.3">
      <c r="A697" s="2" t="s">
        <v>1430</v>
      </c>
      <c r="B697" s="2" t="s">
        <v>3249</v>
      </c>
      <c r="C697" s="2" t="s">
        <v>3927</v>
      </c>
      <c r="D697" s="1">
        <v>0</v>
      </c>
      <c r="E697" s="1">
        <v>0</v>
      </c>
      <c r="F697" s="1">
        <v>8.4700000000000006</v>
      </c>
      <c r="G697" s="1">
        <v>0</v>
      </c>
      <c r="H697" s="1">
        <v>8.4700000000000006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1</v>
      </c>
      <c r="U697" s="1">
        <v>0</v>
      </c>
      <c r="V697" s="1">
        <v>1</v>
      </c>
      <c r="W697" s="1">
        <v>1</v>
      </c>
      <c r="X697" s="1">
        <v>0</v>
      </c>
      <c r="Y697" s="2" t="s">
        <v>298</v>
      </c>
      <c r="Z697" s="1" t="s">
        <v>1431</v>
      </c>
      <c r="AC697" s="1">
        <v>8.4700000000000006</v>
      </c>
    </row>
    <row r="698" spans="1:29" x14ac:dyDescent="0.3">
      <c r="A698" s="2" t="s">
        <v>1432</v>
      </c>
      <c r="B698" s="2" t="s">
        <v>3249</v>
      </c>
      <c r="C698" s="2" t="s">
        <v>3928</v>
      </c>
      <c r="D698" s="1">
        <v>0</v>
      </c>
      <c r="E698" s="1">
        <v>0</v>
      </c>
      <c r="F698" s="1">
        <v>29.66</v>
      </c>
      <c r="G698" s="1">
        <v>0</v>
      </c>
      <c r="H698" s="1">
        <v>29.66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1</v>
      </c>
      <c r="U698" s="1">
        <v>0</v>
      </c>
      <c r="V698" s="1">
        <v>1</v>
      </c>
      <c r="W698" s="1">
        <v>1</v>
      </c>
      <c r="X698" s="1">
        <v>0</v>
      </c>
      <c r="Y698" s="2" t="s">
        <v>298</v>
      </c>
      <c r="Z698" s="1" t="s">
        <v>1433</v>
      </c>
      <c r="AC698" s="1">
        <v>29.66</v>
      </c>
    </row>
    <row r="699" spans="1:29" x14ac:dyDescent="0.3">
      <c r="A699" s="2" t="s">
        <v>1434</v>
      </c>
      <c r="B699" s="2" t="s">
        <v>3249</v>
      </c>
      <c r="C699" s="2" t="s">
        <v>3929</v>
      </c>
      <c r="D699" s="1">
        <v>0</v>
      </c>
      <c r="E699" s="1">
        <v>0</v>
      </c>
      <c r="F699" s="1">
        <v>63.56</v>
      </c>
      <c r="G699" s="1">
        <v>0</v>
      </c>
      <c r="H699" s="1">
        <v>63.56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2</v>
      </c>
      <c r="U699" s="1">
        <v>0</v>
      </c>
      <c r="V699" s="1">
        <v>2</v>
      </c>
      <c r="W699" s="1">
        <v>2</v>
      </c>
      <c r="X699" s="1">
        <v>0</v>
      </c>
      <c r="Y699" s="2" t="s">
        <v>298</v>
      </c>
      <c r="Z699" s="1" t="s">
        <v>1435</v>
      </c>
      <c r="AC699" s="1">
        <v>63.56</v>
      </c>
    </row>
    <row r="700" spans="1:29" x14ac:dyDescent="0.3">
      <c r="A700" s="2" t="s">
        <v>1436</v>
      </c>
      <c r="B700" s="2" t="s">
        <v>3249</v>
      </c>
      <c r="C700" s="2" t="s">
        <v>3930</v>
      </c>
      <c r="D700" s="1">
        <v>0</v>
      </c>
      <c r="E700" s="1">
        <v>0</v>
      </c>
      <c r="F700" s="1">
        <v>16.95</v>
      </c>
      <c r="G700" s="1">
        <v>0</v>
      </c>
      <c r="H700" s="1">
        <v>16.95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2</v>
      </c>
      <c r="U700" s="1">
        <v>0</v>
      </c>
      <c r="V700" s="1">
        <v>2</v>
      </c>
      <c r="W700" s="1">
        <v>2</v>
      </c>
      <c r="X700" s="1">
        <v>0</v>
      </c>
      <c r="Y700" s="2" t="s">
        <v>298</v>
      </c>
      <c r="Z700" s="1" t="s">
        <v>1437</v>
      </c>
      <c r="AC700" s="1">
        <v>16.95</v>
      </c>
    </row>
    <row r="701" spans="1:29" x14ac:dyDescent="0.3">
      <c r="A701" s="2" t="s">
        <v>1438</v>
      </c>
      <c r="B701" s="2" t="s">
        <v>3249</v>
      </c>
      <c r="C701" s="2" t="s">
        <v>3931</v>
      </c>
      <c r="D701" s="1">
        <v>0</v>
      </c>
      <c r="E701" s="1">
        <v>0</v>
      </c>
      <c r="F701" s="1">
        <v>21.19</v>
      </c>
      <c r="G701" s="1">
        <v>0</v>
      </c>
      <c r="H701" s="1">
        <v>21.19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1</v>
      </c>
      <c r="U701" s="1">
        <v>0</v>
      </c>
      <c r="V701" s="1">
        <v>1</v>
      </c>
      <c r="W701" s="1">
        <v>1</v>
      </c>
      <c r="X701" s="1">
        <v>0</v>
      </c>
      <c r="Y701" s="2" t="s">
        <v>298</v>
      </c>
      <c r="Z701" s="1" t="s">
        <v>1439</v>
      </c>
      <c r="AC701" s="1">
        <v>21.19</v>
      </c>
    </row>
    <row r="702" spans="1:29" x14ac:dyDescent="0.3">
      <c r="A702" s="2" t="s">
        <v>1440</v>
      </c>
      <c r="B702" s="2" t="s">
        <v>3249</v>
      </c>
      <c r="C702" s="2" t="s">
        <v>3932</v>
      </c>
      <c r="D702" s="1">
        <v>0</v>
      </c>
      <c r="E702" s="1">
        <v>0</v>
      </c>
      <c r="F702" s="1">
        <v>88.99</v>
      </c>
      <c r="G702" s="1">
        <v>0</v>
      </c>
      <c r="H702" s="1">
        <v>88.99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2</v>
      </c>
      <c r="U702" s="1">
        <v>0</v>
      </c>
      <c r="V702" s="1">
        <v>2</v>
      </c>
      <c r="W702" s="1">
        <v>2</v>
      </c>
      <c r="X702" s="1">
        <v>0</v>
      </c>
      <c r="Y702" s="2" t="s">
        <v>647</v>
      </c>
      <c r="Z702" s="1" t="s">
        <v>1441</v>
      </c>
      <c r="AC702" s="1">
        <v>88.99</v>
      </c>
    </row>
    <row r="703" spans="1:29" x14ac:dyDescent="0.3">
      <c r="A703" s="2" t="s">
        <v>1442</v>
      </c>
      <c r="B703" s="2" t="s">
        <v>3249</v>
      </c>
      <c r="C703" s="2" t="s">
        <v>3933</v>
      </c>
      <c r="D703" s="1">
        <v>0</v>
      </c>
      <c r="E703" s="1">
        <v>0</v>
      </c>
      <c r="F703" s="1">
        <v>16</v>
      </c>
      <c r="G703" s="1">
        <v>0</v>
      </c>
      <c r="H703" s="1">
        <v>16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2</v>
      </c>
      <c r="U703" s="1">
        <v>0</v>
      </c>
      <c r="V703" s="1">
        <v>2</v>
      </c>
      <c r="W703" s="1">
        <v>2</v>
      </c>
      <c r="X703" s="1">
        <v>0</v>
      </c>
      <c r="Y703" s="2" t="s">
        <v>298</v>
      </c>
      <c r="Z703" s="1" t="s">
        <v>1443</v>
      </c>
      <c r="AC703" s="1">
        <v>16</v>
      </c>
    </row>
    <row r="704" spans="1:29" x14ac:dyDescent="0.3">
      <c r="A704" s="2" t="s">
        <v>1444</v>
      </c>
      <c r="B704" s="2" t="s">
        <v>3249</v>
      </c>
      <c r="C704" s="2" t="s">
        <v>3934</v>
      </c>
      <c r="D704" s="1">
        <v>0</v>
      </c>
      <c r="E704" s="1">
        <v>0</v>
      </c>
      <c r="F704" s="1">
        <v>16</v>
      </c>
      <c r="G704" s="1">
        <v>0</v>
      </c>
      <c r="H704" s="1">
        <v>16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2</v>
      </c>
      <c r="U704" s="1">
        <v>0</v>
      </c>
      <c r="V704" s="1">
        <v>2</v>
      </c>
      <c r="W704" s="1">
        <v>2</v>
      </c>
      <c r="X704" s="1">
        <v>0</v>
      </c>
      <c r="Y704" s="2" t="s">
        <v>404</v>
      </c>
      <c r="Z704" s="1" t="s">
        <v>1445</v>
      </c>
      <c r="AC704" s="1">
        <v>16</v>
      </c>
    </row>
    <row r="705" spans="1:29" x14ac:dyDescent="0.3">
      <c r="A705" s="2" t="s">
        <v>1446</v>
      </c>
      <c r="B705" s="2" t="s">
        <v>3249</v>
      </c>
      <c r="C705" s="2" t="s">
        <v>3935</v>
      </c>
      <c r="D705" s="1">
        <v>0</v>
      </c>
      <c r="E705" s="1">
        <v>0</v>
      </c>
      <c r="F705" s="1">
        <v>5.93</v>
      </c>
      <c r="G705" s="1">
        <v>0</v>
      </c>
      <c r="H705" s="1">
        <v>5.93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1</v>
      </c>
      <c r="U705" s="1">
        <v>0</v>
      </c>
      <c r="V705" s="1">
        <v>1</v>
      </c>
      <c r="W705" s="1">
        <v>1</v>
      </c>
      <c r="X705" s="1">
        <v>0</v>
      </c>
      <c r="Y705" s="2" t="s">
        <v>298</v>
      </c>
      <c r="Z705" s="1" t="s">
        <v>1447</v>
      </c>
      <c r="AC705" s="1">
        <v>5.93</v>
      </c>
    </row>
    <row r="706" spans="1:29" x14ac:dyDescent="0.3">
      <c r="A706" s="2" t="s">
        <v>1448</v>
      </c>
      <c r="B706" s="2" t="s">
        <v>3249</v>
      </c>
      <c r="C706" s="2" t="s">
        <v>3936</v>
      </c>
      <c r="D706" s="1">
        <v>0</v>
      </c>
      <c r="E706" s="1">
        <v>0</v>
      </c>
      <c r="F706" s="1">
        <v>76.27</v>
      </c>
      <c r="G706" s="1">
        <v>0</v>
      </c>
      <c r="H706" s="1">
        <v>76.27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1</v>
      </c>
      <c r="U706" s="1">
        <v>0</v>
      </c>
      <c r="V706" s="1">
        <v>1</v>
      </c>
      <c r="W706" s="1">
        <v>1</v>
      </c>
      <c r="X706" s="1">
        <v>0</v>
      </c>
      <c r="Y706" s="2" t="s">
        <v>298</v>
      </c>
      <c r="Z706" s="1" t="s">
        <v>1449</v>
      </c>
      <c r="AC706" s="1">
        <v>76.27</v>
      </c>
    </row>
    <row r="707" spans="1:29" x14ac:dyDescent="0.3">
      <c r="A707" s="2" t="s">
        <v>1450</v>
      </c>
      <c r="B707" s="2" t="s">
        <v>3249</v>
      </c>
      <c r="C707" s="2" t="s">
        <v>3937</v>
      </c>
      <c r="D707" s="1">
        <v>0</v>
      </c>
      <c r="E707" s="1">
        <v>0</v>
      </c>
      <c r="F707" s="1">
        <v>6.77</v>
      </c>
      <c r="G707" s="1">
        <v>0</v>
      </c>
      <c r="H707" s="1">
        <v>6.77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1</v>
      </c>
      <c r="U707" s="1">
        <v>0</v>
      </c>
      <c r="V707" s="1">
        <v>1</v>
      </c>
      <c r="W707" s="1">
        <v>1</v>
      </c>
      <c r="X707" s="1">
        <v>0</v>
      </c>
      <c r="Y707" s="2" t="s">
        <v>298</v>
      </c>
      <c r="Z707" s="1" t="s">
        <v>1451</v>
      </c>
      <c r="AC707" s="1">
        <v>6.77</v>
      </c>
    </row>
    <row r="708" spans="1:29" x14ac:dyDescent="0.3">
      <c r="A708" s="2" t="s">
        <v>1452</v>
      </c>
      <c r="B708" s="2" t="s">
        <v>3249</v>
      </c>
      <c r="C708" s="2" t="s">
        <v>3700</v>
      </c>
      <c r="D708" s="1">
        <v>0</v>
      </c>
      <c r="E708" s="1">
        <v>0</v>
      </c>
      <c r="F708" s="1">
        <v>15</v>
      </c>
      <c r="G708" s="1">
        <v>0</v>
      </c>
      <c r="H708" s="1">
        <v>15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1</v>
      </c>
      <c r="U708" s="1">
        <v>0</v>
      </c>
      <c r="V708" s="1">
        <v>1</v>
      </c>
      <c r="W708" s="1">
        <v>1</v>
      </c>
      <c r="X708" s="1">
        <v>0</v>
      </c>
      <c r="Y708" s="2" t="s">
        <v>298</v>
      </c>
      <c r="Z708" s="1" t="s">
        <v>1453</v>
      </c>
      <c r="AC708" s="1">
        <v>15</v>
      </c>
    </row>
    <row r="709" spans="1:29" x14ac:dyDescent="0.3">
      <c r="A709" s="2" t="s">
        <v>1454</v>
      </c>
      <c r="B709" s="2" t="s">
        <v>3249</v>
      </c>
      <c r="C709" s="2" t="s">
        <v>3938</v>
      </c>
      <c r="D709" s="1">
        <v>0</v>
      </c>
      <c r="E709" s="1">
        <v>0</v>
      </c>
      <c r="F709" s="1">
        <v>12</v>
      </c>
      <c r="G709" s="1">
        <v>0</v>
      </c>
      <c r="H709" s="1">
        <v>12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2</v>
      </c>
      <c r="U709" s="1">
        <v>0</v>
      </c>
      <c r="V709" s="1">
        <v>2</v>
      </c>
      <c r="W709" s="1">
        <v>2</v>
      </c>
      <c r="X709" s="1">
        <v>0</v>
      </c>
      <c r="Y709" s="2" t="s">
        <v>298</v>
      </c>
      <c r="Z709" s="1" t="s">
        <v>1455</v>
      </c>
      <c r="AC709" s="1">
        <v>12</v>
      </c>
    </row>
    <row r="710" spans="1:29" x14ac:dyDescent="0.3">
      <c r="A710" s="2" t="s">
        <v>1456</v>
      </c>
      <c r="B710" s="2" t="s">
        <v>3249</v>
      </c>
      <c r="C710" s="2" t="s">
        <v>3939</v>
      </c>
      <c r="D710" s="1">
        <v>0</v>
      </c>
      <c r="E710" s="1">
        <v>0</v>
      </c>
      <c r="F710" s="1">
        <v>300</v>
      </c>
      <c r="G710" s="1">
        <v>0</v>
      </c>
      <c r="H710" s="1">
        <v>300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2</v>
      </c>
      <c r="U710" s="1">
        <v>0</v>
      </c>
      <c r="V710" s="1">
        <v>2</v>
      </c>
      <c r="W710" s="1">
        <v>2</v>
      </c>
      <c r="X710" s="1">
        <v>0</v>
      </c>
      <c r="Y710" s="2" t="s">
        <v>298</v>
      </c>
      <c r="Z710" s="1" t="s">
        <v>1457</v>
      </c>
      <c r="AC710" s="1">
        <v>300</v>
      </c>
    </row>
    <row r="711" spans="1:29" x14ac:dyDescent="0.3">
      <c r="A711" s="2" t="s">
        <v>1458</v>
      </c>
      <c r="B711" s="2" t="s">
        <v>3249</v>
      </c>
      <c r="C711" s="2" t="s">
        <v>3940</v>
      </c>
      <c r="D711" s="1">
        <v>0</v>
      </c>
      <c r="E711" s="1">
        <v>0</v>
      </c>
      <c r="F711" s="1">
        <v>140</v>
      </c>
      <c r="G711" s="1">
        <v>0</v>
      </c>
      <c r="H711" s="1">
        <v>140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4</v>
      </c>
      <c r="U711" s="1">
        <v>0</v>
      </c>
      <c r="V711" s="1">
        <v>4</v>
      </c>
      <c r="W711" s="1">
        <v>4</v>
      </c>
      <c r="X711" s="1">
        <v>0</v>
      </c>
      <c r="Y711" s="2" t="s">
        <v>298</v>
      </c>
      <c r="Z711" s="1" t="s">
        <v>1459</v>
      </c>
      <c r="AC711" s="1">
        <v>140</v>
      </c>
    </row>
    <row r="712" spans="1:29" x14ac:dyDescent="0.3">
      <c r="A712" s="2" t="s">
        <v>1460</v>
      </c>
      <c r="B712" s="2" t="s">
        <v>3249</v>
      </c>
      <c r="C712" s="2" t="s">
        <v>3941</v>
      </c>
      <c r="D712" s="1">
        <v>0</v>
      </c>
      <c r="E712" s="1">
        <v>0</v>
      </c>
      <c r="F712" s="1">
        <v>30</v>
      </c>
      <c r="G712" s="1">
        <v>0</v>
      </c>
      <c r="H712" s="1">
        <v>30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1</v>
      </c>
      <c r="U712" s="1">
        <v>0</v>
      </c>
      <c r="V712" s="1">
        <v>1</v>
      </c>
      <c r="W712" s="1">
        <v>1</v>
      </c>
      <c r="X712" s="1">
        <v>0</v>
      </c>
      <c r="Y712" s="2" t="s">
        <v>298</v>
      </c>
      <c r="Z712" s="1" t="s">
        <v>1461</v>
      </c>
      <c r="AC712" s="1">
        <v>30</v>
      </c>
    </row>
    <row r="713" spans="1:29" x14ac:dyDescent="0.3">
      <c r="A713" s="2" t="s">
        <v>1462</v>
      </c>
      <c r="B713" s="2" t="s">
        <v>3249</v>
      </c>
      <c r="C713" s="2" t="s">
        <v>3942</v>
      </c>
      <c r="D713" s="1">
        <v>0</v>
      </c>
      <c r="E713" s="1">
        <v>0</v>
      </c>
      <c r="F713" s="1">
        <v>400</v>
      </c>
      <c r="G713" s="1">
        <v>0</v>
      </c>
      <c r="H713" s="1">
        <v>400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4</v>
      </c>
      <c r="U713" s="1">
        <v>0</v>
      </c>
      <c r="V713" s="1">
        <v>4</v>
      </c>
      <c r="W713" s="1">
        <v>4</v>
      </c>
      <c r="X713" s="1">
        <v>0</v>
      </c>
      <c r="Y713" s="2" t="s">
        <v>298</v>
      </c>
      <c r="Z713" s="1" t="s">
        <v>1463</v>
      </c>
      <c r="AC713" s="1">
        <v>400</v>
      </c>
    </row>
    <row r="714" spans="1:29" x14ac:dyDescent="0.3">
      <c r="A714" s="2" t="s">
        <v>1464</v>
      </c>
      <c r="B714" s="2" t="s">
        <v>3249</v>
      </c>
      <c r="C714" s="2" t="s">
        <v>3943</v>
      </c>
      <c r="D714" s="1">
        <v>0</v>
      </c>
      <c r="E714" s="1">
        <v>0</v>
      </c>
      <c r="F714" s="1">
        <v>72</v>
      </c>
      <c r="G714" s="1">
        <v>0</v>
      </c>
      <c r="H714" s="1">
        <v>72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7</v>
      </c>
      <c r="U714" s="1">
        <v>0</v>
      </c>
      <c r="V714" s="1">
        <v>7</v>
      </c>
      <c r="W714" s="1">
        <v>7</v>
      </c>
      <c r="X714" s="1">
        <v>0</v>
      </c>
      <c r="Y714" s="2" t="s">
        <v>298</v>
      </c>
      <c r="Z714" s="1" t="s">
        <v>1465</v>
      </c>
      <c r="AC714" s="1">
        <v>72</v>
      </c>
    </row>
    <row r="715" spans="1:29" x14ac:dyDescent="0.3">
      <c r="A715" s="2" t="s">
        <v>1466</v>
      </c>
      <c r="B715" s="2" t="s">
        <v>3249</v>
      </c>
      <c r="C715" s="2" t="s">
        <v>3944</v>
      </c>
      <c r="D715" s="1">
        <v>0</v>
      </c>
      <c r="E715" s="1">
        <v>0</v>
      </c>
      <c r="F715" s="1">
        <v>25</v>
      </c>
      <c r="G715" s="1">
        <v>0</v>
      </c>
      <c r="H715" s="1">
        <v>25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1</v>
      </c>
      <c r="U715" s="1">
        <v>0</v>
      </c>
      <c r="V715" s="1">
        <v>1</v>
      </c>
      <c r="W715" s="1">
        <v>1</v>
      </c>
      <c r="X715" s="1">
        <v>0</v>
      </c>
      <c r="Y715" s="2" t="s">
        <v>298</v>
      </c>
      <c r="Z715" s="1" t="s">
        <v>1467</v>
      </c>
      <c r="AC715" s="1">
        <v>25</v>
      </c>
    </row>
    <row r="716" spans="1:29" x14ac:dyDescent="0.3">
      <c r="A716" s="2" t="s">
        <v>1468</v>
      </c>
      <c r="B716" s="2" t="s">
        <v>3249</v>
      </c>
      <c r="C716" s="2" t="s">
        <v>3945</v>
      </c>
      <c r="D716" s="1">
        <v>0</v>
      </c>
      <c r="E716" s="1">
        <v>0</v>
      </c>
      <c r="F716" s="1">
        <v>15</v>
      </c>
      <c r="G716" s="1">
        <v>0</v>
      </c>
      <c r="H716" s="1">
        <v>15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1</v>
      </c>
      <c r="U716" s="1">
        <v>0</v>
      </c>
      <c r="V716" s="1">
        <v>1</v>
      </c>
      <c r="W716" s="1">
        <v>1</v>
      </c>
      <c r="X716" s="1">
        <v>0</v>
      </c>
      <c r="Y716" s="2" t="s">
        <v>298</v>
      </c>
      <c r="Z716" s="1" t="s">
        <v>1469</v>
      </c>
      <c r="AC716" s="1">
        <v>15</v>
      </c>
    </row>
    <row r="717" spans="1:29" x14ac:dyDescent="0.3">
      <c r="A717" s="2" t="s">
        <v>1470</v>
      </c>
      <c r="B717" s="2" t="s">
        <v>3249</v>
      </c>
      <c r="C717" s="2" t="s">
        <v>3946</v>
      </c>
      <c r="D717" s="1">
        <v>0</v>
      </c>
      <c r="E717" s="1">
        <v>0</v>
      </c>
      <c r="F717" s="1">
        <v>12</v>
      </c>
      <c r="G717" s="1">
        <v>0</v>
      </c>
      <c r="H717" s="1">
        <v>12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1</v>
      </c>
      <c r="U717" s="1">
        <v>0</v>
      </c>
      <c r="V717" s="1">
        <v>1</v>
      </c>
      <c r="W717" s="1">
        <v>1</v>
      </c>
      <c r="X717" s="1">
        <v>0</v>
      </c>
      <c r="Y717" s="2" t="s">
        <v>298</v>
      </c>
      <c r="Z717" s="1" t="s">
        <v>1471</v>
      </c>
      <c r="AC717" s="1">
        <v>12</v>
      </c>
    </row>
    <row r="718" spans="1:29" x14ac:dyDescent="0.3">
      <c r="A718" s="2" t="s">
        <v>1472</v>
      </c>
      <c r="B718" s="2" t="s">
        <v>3249</v>
      </c>
      <c r="C718" s="2" t="s">
        <v>3947</v>
      </c>
      <c r="D718" s="1">
        <v>0</v>
      </c>
      <c r="E718" s="1">
        <v>0</v>
      </c>
      <c r="F718" s="1">
        <v>953.39</v>
      </c>
      <c r="G718" s="1">
        <v>0</v>
      </c>
      <c r="H718" s="1">
        <v>953.39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5</v>
      </c>
      <c r="U718" s="1">
        <v>0</v>
      </c>
      <c r="V718" s="1">
        <v>5</v>
      </c>
      <c r="W718" s="1">
        <v>5</v>
      </c>
      <c r="X718" s="1">
        <v>0</v>
      </c>
      <c r="Y718" s="2" t="s">
        <v>298</v>
      </c>
      <c r="Z718" s="1" t="s">
        <v>1473</v>
      </c>
      <c r="AC718" s="1">
        <v>953.39</v>
      </c>
    </row>
    <row r="719" spans="1:29" x14ac:dyDescent="0.3">
      <c r="A719" s="2" t="s">
        <v>1474</v>
      </c>
      <c r="B719" s="2" t="s">
        <v>3249</v>
      </c>
      <c r="C719" s="2" t="s">
        <v>3948</v>
      </c>
      <c r="D719" s="1">
        <v>0</v>
      </c>
      <c r="E719" s="1">
        <v>0</v>
      </c>
      <c r="F719" s="1">
        <v>84.75</v>
      </c>
      <c r="G719" s="1">
        <v>0</v>
      </c>
      <c r="H719" s="1">
        <v>84.75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2</v>
      </c>
      <c r="U719" s="1">
        <v>0</v>
      </c>
      <c r="V719" s="1">
        <v>2</v>
      </c>
      <c r="W719" s="1">
        <v>2</v>
      </c>
      <c r="X719" s="1">
        <v>0</v>
      </c>
      <c r="Y719" s="2" t="s">
        <v>970</v>
      </c>
      <c r="Z719" s="1" t="s">
        <v>1475</v>
      </c>
      <c r="AC719" s="1">
        <v>84.75</v>
      </c>
    </row>
    <row r="720" spans="1:29" x14ac:dyDescent="0.3">
      <c r="A720" s="2" t="s">
        <v>1476</v>
      </c>
      <c r="B720" s="2" t="s">
        <v>3249</v>
      </c>
      <c r="C720" s="2" t="s">
        <v>3949</v>
      </c>
      <c r="D720" s="1">
        <v>0</v>
      </c>
      <c r="E720" s="1">
        <v>0</v>
      </c>
      <c r="F720" s="1">
        <v>21.19</v>
      </c>
      <c r="G720" s="1">
        <v>0</v>
      </c>
      <c r="H720" s="1">
        <v>21.19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1</v>
      </c>
      <c r="U720" s="1">
        <v>0</v>
      </c>
      <c r="V720" s="1">
        <v>1</v>
      </c>
      <c r="W720" s="1">
        <v>1</v>
      </c>
      <c r="X720" s="1">
        <v>0</v>
      </c>
      <c r="Y720" s="2" t="s">
        <v>298</v>
      </c>
      <c r="Z720" s="1" t="s">
        <v>1477</v>
      </c>
      <c r="AC720" s="1">
        <v>21.19</v>
      </c>
    </row>
    <row r="721" spans="1:29" x14ac:dyDescent="0.3">
      <c r="A721" s="2" t="s">
        <v>1478</v>
      </c>
      <c r="B721" s="2" t="s">
        <v>3249</v>
      </c>
      <c r="C721" s="2" t="s">
        <v>3950</v>
      </c>
      <c r="D721" s="1">
        <v>0</v>
      </c>
      <c r="E721" s="1">
        <v>0</v>
      </c>
      <c r="F721" s="1">
        <v>12</v>
      </c>
      <c r="G721" s="1">
        <v>0</v>
      </c>
      <c r="H721" s="1">
        <v>12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1</v>
      </c>
      <c r="U721" s="1">
        <v>0</v>
      </c>
      <c r="V721" s="1">
        <v>1</v>
      </c>
      <c r="W721" s="1">
        <v>1</v>
      </c>
      <c r="X721" s="1">
        <v>0</v>
      </c>
      <c r="Y721" s="2" t="s">
        <v>834</v>
      </c>
      <c r="Z721" s="1" t="s">
        <v>1479</v>
      </c>
      <c r="AC721" s="1">
        <v>12</v>
      </c>
    </row>
    <row r="722" spans="1:29" x14ac:dyDescent="0.3">
      <c r="A722" s="2" t="s">
        <v>1480</v>
      </c>
      <c r="B722" s="2" t="s">
        <v>3249</v>
      </c>
      <c r="C722" s="2" t="s">
        <v>3951</v>
      </c>
      <c r="D722" s="1">
        <v>0</v>
      </c>
      <c r="E722" s="1">
        <v>0</v>
      </c>
      <c r="F722" s="1">
        <v>30</v>
      </c>
      <c r="G722" s="1">
        <v>0</v>
      </c>
      <c r="H722" s="1">
        <v>30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1</v>
      </c>
      <c r="U722" s="1">
        <v>0</v>
      </c>
      <c r="V722" s="1">
        <v>1</v>
      </c>
      <c r="W722" s="1">
        <v>1</v>
      </c>
      <c r="X722" s="1">
        <v>0</v>
      </c>
      <c r="Y722" s="2" t="s">
        <v>298</v>
      </c>
      <c r="Z722" s="1" t="s">
        <v>1481</v>
      </c>
      <c r="AC722" s="1">
        <v>30</v>
      </c>
    </row>
    <row r="723" spans="1:29" x14ac:dyDescent="0.3">
      <c r="A723" s="2" t="s">
        <v>1482</v>
      </c>
      <c r="B723" s="2" t="s">
        <v>3249</v>
      </c>
      <c r="C723" s="2" t="s">
        <v>3952</v>
      </c>
      <c r="D723" s="1">
        <v>0</v>
      </c>
      <c r="E723" s="1">
        <v>0</v>
      </c>
      <c r="F723" s="1">
        <v>25</v>
      </c>
      <c r="G723" s="1">
        <v>0</v>
      </c>
      <c r="H723" s="1">
        <v>25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1</v>
      </c>
      <c r="U723" s="1">
        <v>0</v>
      </c>
      <c r="V723" s="1">
        <v>1</v>
      </c>
      <c r="W723" s="1">
        <v>1</v>
      </c>
      <c r="X723" s="1">
        <v>0</v>
      </c>
      <c r="Y723" s="2" t="s">
        <v>298</v>
      </c>
      <c r="Z723" s="1" t="s">
        <v>1483</v>
      </c>
      <c r="AC723" s="1">
        <v>25</v>
      </c>
    </row>
    <row r="724" spans="1:29" x14ac:dyDescent="0.3">
      <c r="A724" s="2" t="s">
        <v>1484</v>
      </c>
      <c r="B724" s="2" t="s">
        <v>3249</v>
      </c>
      <c r="C724" s="2" t="s">
        <v>3953</v>
      </c>
      <c r="D724" s="1">
        <v>0</v>
      </c>
      <c r="E724" s="1">
        <v>0</v>
      </c>
      <c r="F724" s="1">
        <v>220</v>
      </c>
      <c r="G724" s="1">
        <v>0</v>
      </c>
      <c r="H724" s="1">
        <v>220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1</v>
      </c>
      <c r="U724" s="1">
        <v>0</v>
      </c>
      <c r="V724" s="1">
        <v>1</v>
      </c>
      <c r="W724" s="1">
        <v>1</v>
      </c>
      <c r="X724" s="1">
        <v>0</v>
      </c>
      <c r="Y724" s="2" t="s">
        <v>298</v>
      </c>
      <c r="Z724" s="1" t="s">
        <v>1485</v>
      </c>
      <c r="AC724" s="1">
        <v>220</v>
      </c>
    </row>
    <row r="725" spans="1:29" x14ac:dyDescent="0.3">
      <c r="A725" s="2" t="s">
        <v>1486</v>
      </c>
      <c r="B725" s="2" t="s">
        <v>3249</v>
      </c>
      <c r="C725" s="2" t="s">
        <v>3886</v>
      </c>
      <c r="D725" s="1">
        <v>0</v>
      </c>
      <c r="E725" s="1">
        <v>0</v>
      </c>
      <c r="F725" s="1">
        <v>101.69</v>
      </c>
      <c r="G725" s="1">
        <v>0</v>
      </c>
      <c r="H725" s="1">
        <v>101.69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85.712000000000003</v>
      </c>
      <c r="U725" s="1">
        <v>0</v>
      </c>
      <c r="V725" s="1">
        <v>85.712000000000003</v>
      </c>
      <c r="W725" s="1">
        <v>85.712000000000003</v>
      </c>
      <c r="X725" s="1">
        <v>0</v>
      </c>
      <c r="Y725" s="2" t="s">
        <v>291</v>
      </c>
      <c r="Z725" s="1" t="s">
        <v>1487</v>
      </c>
      <c r="AC725" s="1">
        <v>101.69</v>
      </c>
    </row>
    <row r="726" spans="1:29" x14ac:dyDescent="0.3">
      <c r="A726" s="2" t="s">
        <v>1488</v>
      </c>
      <c r="B726" s="2" t="s">
        <v>3249</v>
      </c>
      <c r="C726" s="2" t="s">
        <v>3954</v>
      </c>
      <c r="D726" s="1">
        <v>0</v>
      </c>
      <c r="E726" s="1">
        <v>0</v>
      </c>
      <c r="F726" s="1">
        <v>50.85</v>
      </c>
      <c r="G726" s="1">
        <v>0</v>
      </c>
      <c r="H726" s="1">
        <v>50.85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1</v>
      </c>
      <c r="U726" s="1">
        <v>0</v>
      </c>
      <c r="V726" s="1">
        <v>1</v>
      </c>
      <c r="W726" s="1">
        <v>1</v>
      </c>
      <c r="X726" s="1">
        <v>0</v>
      </c>
      <c r="Y726" s="2" t="s">
        <v>298</v>
      </c>
      <c r="Z726" s="1" t="s">
        <v>1489</v>
      </c>
      <c r="AC726" s="1">
        <v>50.85</v>
      </c>
    </row>
    <row r="727" spans="1:29" x14ac:dyDescent="0.3">
      <c r="A727" s="2" t="s">
        <v>1490</v>
      </c>
      <c r="B727" s="2" t="s">
        <v>3249</v>
      </c>
      <c r="C727" s="2" t="s">
        <v>3955</v>
      </c>
      <c r="D727" s="1">
        <v>0</v>
      </c>
      <c r="E727" s="1">
        <v>0</v>
      </c>
      <c r="F727" s="1">
        <v>93.22</v>
      </c>
      <c r="G727" s="1">
        <v>0</v>
      </c>
      <c r="H727" s="1">
        <v>93.22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1</v>
      </c>
      <c r="U727" s="1">
        <v>0</v>
      </c>
      <c r="V727" s="1">
        <v>1</v>
      </c>
      <c r="W727" s="1">
        <v>1</v>
      </c>
      <c r="X727" s="1">
        <v>0</v>
      </c>
      <c r="Y727" s="2" t="s">
        <v>298</v>
      </c>
      <c r="Z727" s="1" t="s">
        <v>1491</v>
      </c>
      <c r="AC727" s="1">
        <v>93.22</v>
      </c>
    </row>
    <row r="728" spans="1:29" x14ac:dyDescent="0.3">
      <c r="A728" s="2" t="s">
        <v>1492</v>
      </c>
      <c r="B728" s="2" t="s">
        <v>3249</v>
      </c>
      <c r="C728" s="2" t="s">
        <v>3956</v>
      </c>
      <c r="D728" s="1">
        <v>0</v>
      </c>
      <c r="E728" s="1">
        <v>0</v>
      </c>
      <c r="F728" s="1">
        <v>8.4700000000000006</v>
      </c>
      <c r="G728" s="1">
        <v>0</v>
      </c>
      <c r="H728" s="1">
        <v>8.4700000000000006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1</v>
      </c>
      <c r="U728" s="1">
        <v>0</v>
      </c>
      <c r="V728" s="1">
        <v>1</v>
      </c>
      <c r="W728" s="1">
        <v>1</v>
      </c>
      <c r="X728" s="1">
        <v>0</v>
      </c>
      <c r="Y728" s="2" t="s">
        <v>298</v>
      </c>
      <c r="Z728" s="1" t="s">
        <v>1493</v>
      </c>
      <c r="AC728" s="1">
        <v>8.4700000000000006</v>
      </c>
    </row>
    <row r="729" spans="1:29" x14ac:dyDescent="0.3">
      <c r="A729" s="2" t="s">
        <v>1494</v>
      </c>
      <c r="B729" s="2" t="s">
        <v>3249</v>
      </c>
      <c r="C729" s="2" t="s">
        <v>3957</v>
      </c>
      <c r="D729" s="1">
        <v>0</v>
      </c>
      <c r="E729" s="1">
        <v>0</v>
      </c>
      <c r="F729" s="1">
        <v>1.69</v>
      </c>
      <c r="G729" s="1">
        <v>0</v>
      </c>
      <c r="H729" s="1">
        <v>1.69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1</v>
      </c>
      <c r="U729" s="1">
        <v>0</v>
      </c>
      <c r="V729" s="1">
        <v>1</v>
      </c>
      <c r="W729" s="1">
        <v>1</v>
      </c>
      <c r="X729" s="1">
        <v>0</v>
      </c>
      <c r="Y729" s="2" t="s">
        <v>298</v>
      </c>
      <c r="Z729" s="1" t="s">
        <v>1495</v>
      </c>
      <c r="AC729" s="1">
        <v>1.69</v>
      </c>
    </row>
    <row r="730" spans="1:29" x14ac:dyDescent="0.3">
      <c r="A730" s="2" t="s">
        <v>1496</v>
      </c>
      <c r="B730" s="2" t="s">
        <v>3249</v>
      </c>
      <c r="C730" s="2" t="s">
        <v>3958</v>
      </c>
      <c r="D730" s="1">
        <v>0</v>
      </c>
      <c r="E730" s="1">
        <v>0</v>
      </c>
      <c r="F730" s="1">
        <v>20</v>
      </c>
      <c r="G730" s="1">
        <v>0</v>
      </c>
      <c r="H730" s="1">
        <v>20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1</v>
      </c>
      <c r="U730" s="1">
        <v>0</v>
      </c>
      <c r="V730" s="1">
        <v>1</v>
      </c>
      <c r="W730" s="1">
        <v>1</v>
      </c>
      <c r="X730" s="1">
        <v>0</v>
      </c>
      <c r="Y730" s="2" t="s">
        <v>834</v>
      </c>
      <c r="Z730" s="1" t="s">
        <v>1497</v>
      </c>
      <c r="AC730" s="1">
        <v>20</v>
      </c>
    </row>
    <row r="731" spans="1:29" x14ac:dyDescent="0.3">
      <c r="A731" s="2" t="s">
        <v>1498</v>
      </c>
      <c r="B731" s="2" t="s">
        <v>3249</v>
      </c>
      <c r="C731" s="2" t="s">
        <v>3959</v>
      </c>
      <c r="D731" s="1">
        <v>0</v>
      </c>
      <c r="E731" s="1">
        <v>0</v>
      </c>
      <c r="F731" s="1">
        <v>30</v>
      </c>
      <c r="G731" s="1">
        <v>0</v>
      </c>
      <c r="H731" s="1">
        <v>30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1</v>
      </c>
      <c r="U731" s="1">
        <v>0</v>
      </c>
      <c r="V731" s="1">
        <v>1</v>
      </c>
      <c r="W731" s="1">
        <v>1</v>
      </c>
      <c r="X731" s="1">
        <v>0</v>
      </c>
      <c r="Y731" s="2" t="s">
        <v>834</v>
      </c>
      <c r="Z731" s="1" t="s">
        <v>1499</v>
      </c>
      <c r="AC731" s="1">
        <v>30</v>
      </c>
    </row>
    <row r="732" spans="1:29" x14ac:dyDescent="0.3">
      <c r="A732" s="2" t="s">
        <v>1500</v>
      </c>
      <c r="B732" s="2" t="s">
        <v>3249</v>
      </c>
      <c r="C732" s="2" t="s">
        <v>3960</v>
      </c>
      <c r="D732" s="1">
        <v>0</v>
      </c>
      <c r="E732" s="1">
        <v>0</v>
      </c>
      <c r="F732" s="1">
        <v>50</v>
      </c>
      <c r="G732" s="1">
        <v>0</v>
      </c>
      <c r="H732" s="1">
        <v>50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1</v>
      </c>
      <c r="U732" s="1">
        <v>0</v>
      </c>
      <c r="V732" s="1">
        <v>1</v>
      </c>
      <c r="W732" s="1">
        <v>1</v>
      </c>
      <c r="X732" s="1">
        <v>0</v>
      </c>
      <c r="Y732" s="2" t="s">
        <v>834</v>
      </c>
      <c r="Z732" s="1" t="s">
        <v>1501</v>
      </c>
      <c r="AC732" s="1">
        <v>50</v>
      </c>
    </row>
    <row r="733" spans="1:29" x14ac:dyDescent="0.3">
      <c r="A733" s="2" t="s">
        <v>1502</v>
      </c>
      <c r="B733" s="2" t="s">
        <v>3249</v>
      </c>
      <c r="C733" s="2" t="s">
        <v>3961</v>
      </c>
      <c r="D733" s="1">
        <v>0</v>
      </c>
      <c r="E733" s="1">
        <v>0</v>
      </c>
      <c r="F733" s="1">
        <v>20</v>
      </c>
      <c r="G733" s="1">
        <v>0</v>
      </c>
      <c r="H733" s="1">
        <v>20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1</v>
      </c>
      <c r="U733" s="1">
        <v>0</v>
      </c>
      <c r="V733" s="1">
        <v>1</v>
      </c>
      <c r="W733" s="1">
        <v>1</v>
      </c>
      <c r="X733" s="1">
        <v>0</v>
      </c>
      <c r="Y733" s="2" t="s">
        <v>834</v>
      </c>
      <c r="Z733" s="1" t="s">
        <v>1503</v>
      </c>
      <c r="AC733" s="1">
        <v>20</v>
      </c>
    </row>
    <row r="734" spans="1:29" x14ac:dyDescent="0.3">
      <c r="A734" s="2" t="s">
        <v>1504</v>
      </c>
      <c r="B734" s="2" t="s">
        <v>3249</v>
      </c>
      <c r="C734" s="2" t="s">
        <v>3962</v>
      </c>
      <c r="D734" s="1">
        <v>0</v>
      </c>
      <c r="E734" s="1">
        <v>0</v>
      </c>
      <c r="F734" s="1">
        <v>325</v>
      </c>
      <c r="G734" s="1">
        <v>0</v>
      </c>
      <c r="H734" s="1">
        <v>325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5</v>
      </c>
      <c r="U734" s="1">
        <v>0</v>
      </c>
      <c r="V734" s="1">
        <v>5</v>
      </c>
      <c r="W734" s="1">
        <v>5</v>
      </c>
      <c r="X734" s="1">
        <v>0</v>
      </c>
      <c r="Y734" s="2" t="s">
        <v>834</v>
      </c>
      <c r="Z734" s="1" t="s">
        <v>1505</v>
      </c>
      <c r="AC734" s="1">
        <v>325</v>
      </c>
    </row>
    <row r="735" spans="1:29" x14ac:dyDescent="0.3">
      <c r="A735" s="2" t="s">
        <v>1506</v>
      </c>
      <c r="B735" s="2" t="s">
        <v>3249</v>
      </c>
      <c r="C735" s="2" t="s">
        <v>3963</v>
      </c>
      <c r="D735" s="1">
        <v>0</v>
      </c>
      <c r="E735" s="1">
        <v>0</v>
      </c>
      <c r="F735" s="1">
        <v>90</v>
      </c>
      <c r="G735" s="1">
        <v>0</v>
      </c>
      <c r="H735" s="1">
        <v>90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1</v>
      </c>
      <c r="U735" s="1">
        <v>0</v>
      </c>
      <c r="V735" s="1">
        <v>1</v>
      </c>
      <c r="W735" s="1">
        <v>1</v>
      </c>
      <c r="X735" s="1">
        <v>0</v>
      </c>
      <c r="Y735" s="2" t="s">
        <v>834</v>
      </c>
      <c r="Z735" s="1" t="s">
        <v>1507</v>
      </c>
      <c r="AC735" s="1">
        <v>90</v>
      </c>
    </row>
    <row r="736" spans="1:29" x14ac:dyDescent="0.3">
      <c r="A736" s="2" t="s">
        <v>1508</v>
      </c>
      <c r="B736" s="2" t="s">
        <v>3249</v>
      </c>
      <c r="C736" s="2" t="s">
        <v>3964</v>
      </c>
      <c r="D736" s="1">
        <v>0</v>
      </c>
      <c r="E736" s="1">
        <v>0</v>
      </c>
      <c r="F736" s="1">
        <v>120</v>
      </c>
      <c r="G736" s="1">
        <v>0</v>
      </c>
      <c r="H736" s="1">
        <v>120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1</v>
      </c>
      <c r="U736" s="1">
        <v>0</v>
      </c>
      <c r="V736" s="1">
        <v>1</v>
      </c>
      <c r="W736" s="1">
        <v>1</v>
      </c>
      <c r="X736" s="1">
        <v>0</v>
      </c>
      <c r="Y736" s="2" t="s">
        <v>834</v>
      </c>
      <c r="Z736" s="1" t="s">
        <v>1509</v>
      </c>
      <c r="AC736" s="1">
        <v>120</v>
      </c>
    </row>
    <row r="737" spans="1:29" x14ac:dyDescent="0.3">
      <c r="A737" s="2" t="s">
        <v>1510</v>
      </c>
      <c r="B737" s="2" t="s">
        <v>3249</v>
      </c>
      <c r="C737" s="2" t="s">
        <v>3965</v>
      </c>
      <c r="D737" s="1">
        <v>0</v>
      </c>
      <c r="E737" s="1">
        <v>0</v>
      </c>
      <c r="F737" s="1">
        <v>60</v>
      </c>
      <c r="G737" s="1">
        <v>0</v>
      </c>
      <c r="H737" s="1">
        <v>60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4</v>
      </c>
      <c r="U737" s="1">
        <v>0</v>
      </c>
      <c r="V737" s="1">
        <v>4</v>
      </c>
      <c r="W737" s="1">
        <v>4</v>
      </c>
      <c r="X737" s="1">
        <v>0</v>
      </c>
      <c r="Y737" s="2" t="s">
        <v>834</v>
      </c>
      <c r="Z737" s="1" t="s">
        <v>1511</v>
      </c>
      <c r="AC737" s="1">
        <v>60</v>
      </c>
    </row>
    <row r="738" spans="1:29" x14ac:dyDescent="0.3">
      <c r="A738" s="2" t="s">
        <v>1512</v>
      </c>
      <c r="B738" s="2" t="s">
        <v>3249</v>
      </c>
      <c r="C738" s="2" t="s">
        <v>3924</v>
      </c>
      <c r="D738" s="1">
        <v>0</v>
      </c>
      <c r="E738" s="1">
        <v>0</v>
      </c>
      <c r="F738" s="1">
        <v>15</v>
      </c>
      <c r="G738" s="1">
        <v>0</v>
      </c>
      <c r="H738" s="1">
        <v>15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1.5</v>
      </c>
      <c r="U738" s="1">
        <v>0</v>
      </c>
      <c r="V738" s="1">
        <v>1.5</v>
      </c>
      <c r="W738" s="1">
        <v>1.5</v>
      </c>
      <c r="X738" s="1">
        <v>0</v>
      </c>
      <c r="Y738" s="2" t="s">
        <v>288</v>
      </c>
      <c r="Z738" s="1" t="s">
        <v>1513</v>
      </c>
      <c r="AC738" s="1">
        <v>15</v>
      </c>
    </row>
    <row r="739" spans="1:29" x14ac:dyDescent="0.3">
      <c r="A739" s="2" t="s">
        <v>1514</v>
      </c>
      <c r="B739" s="2" t="s">
        <v>3249</v>
      </c>
      <c r="C739" s="2" t="s">
        <v>3966</v>
      </c>
      <c r="D739" s="1">
        <v>0</v>
      </c>
      <c r="E739" s="1">
        <v>0</v>
      </c>
      <c r="F739" s="1">
        <v>800</v>
      </c>
      <c r="G739" s="1">
        <v>0</v>
      </c>
      <c r="H739" s="1">
        <v>800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30</v>
      </c>
      <c r="U739" s="1">
        <v>0</v>
      </c>
      <c r="V739" s="1">
        <v>30</v>
      </c>
      <c r="W739" s="1">
        <v>30</v>
      </c>
      <c r="X739" s="1">
        <v>0</v>
      </c>
      <c r="Y739" s="2" t="s">
        <v>291</v>
      </c>
      <c r="Z739" s="1" t="s">
        <v>1515</v>
      </c>
      <c r="AC739" s="1">
        <v>800</v>
      </c>
    </row>
    <row r="740" spans="1:29" x14ac:dyDescent="0.3">
      <c r="A740" s="2" t="s">
        <v>1516</v>
      </c>
      <c r="B740" s="2" t="s">
        <v>3249</v>
      </c>
      <c r="C740" s="2" t="s">
        <v>3967</v>
      </c>
      <c r="D740" s="1">
        <v>0</v>
      </c>
      <c r="E740" s="1">
        <v>0</v>
      </c>
      <c r="F740" s="1">
        <v>322.02999999999997</v>
      </c>
      <c r="G740" s="1">
        <v>0</v>
      </c>
      <c r="H740" s="1">
        <v>322.02999999999997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2</v>
      </c>
      <c r="U740" s="1">
        <v>0</v>
      </c>
      <c r="V740" s="1">
        <v>2</v>
      </c>
      <c r="W740" s="1">
        <v>2</v>
      </c>
      <c r="X740" s="1">
        <v>0</v>
      </c>
      <c r="Y740" s="2" t="s">
        <v>298</v>
      </c>
      <c r="Z740" s="1" t="s">
        <v>1517</v>
      </c>
      <c r="AC740" s="1">
        <v>322.02999999999997</v>
      </c>
    </row>
    <row r="741" spans="1:29" x14ac:dyDescent="0.3">
      <c r="A741" s="2" t="s">
        <v>1518</v>
      </c>
      <c r="B741" s="2" t="s">
        <v>3249</v>
      </c>
      <c r="C741" s="2" t="s">
        <v>3968</v>
      </c>
      <c r="D741" s="1">
        <v>0</v>
      </c>
      <c r="E741" s="1">
        <v>0</v>
      </c>
      <c r="F741" s="1">
        <v>16.940000000000001</v>
      </c>
      <c r="G741" s="1">
        <v>0</v>
      </c>
      <c r="H741" s="1">
        <v>16.940000000000001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2</v>
      </c>
      <c r="U741" s="1">
        <v>0</v>
      </c>
      <c r="V741" s="1">
        <v>2</v>
      </c>
      <c r="W741" s="1">
        <v>2</v>
      </c>
      <c r="X741" s="1">
        <v>0</v>
      </c>
      <c r="Y741" s="2" t="s">
        <v>298</v>
      </c>
      <c r="Z741" s="1" t="s">
        <v>1519</v>
      </c>
      <c r="AC741" s="1">
        <v>16.940000000000001</v>
      </c>
    </row>
    <row r="742" spans="1:29" x14ac:dyDescent="0.3">
      <c r="A742" s="2" t="s">
        <v>1520</v>
      </c>
      <c r="B742" s="2" t="s">
        <v>3249</v>
      </c>
      <c r="C742" s="2" t="s">
        <v>3969</v>
      </c>
      <c r="D742" s="1">
        <v>0</v>
      </c>
      <c r="E742" s="1">
        <v>0</v>
      </c>
      <c r="F742" s="1">
        <v>88.99</v>
      </c>
      <c r="G742" s="1">
        <v>0</v>
      </c>
      <c r="H742" s="1">
        <v>88.99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1</v>
      </c>
      <c r="U742" s="1">
        <v>0</v>
      </c>
      <c r="V742" s="1">
        <v>1</v>
      </c>
      <c r="W742" s="1">
        <v>1</v>
      </c>
      <c r="X742" s="1">
        <v>0</v>
      </c>
      <c r="Y742" s="2" t="s">
        <v>298</v>
      </c>
      <c r="Z742" s="1" t="s">
        <v>1521</v>
      </c>
      <c r="AC742" s="1">
        <v>88.99</v>
      </c>
    </row>
    <row r="743" spans="1:29" x14ac:dyDescent="0.3">
      <c r="A743" s="2" t="s">
        <v>1522</v>
      </c>
      <c r="B743" s="2" t="s">
        <v>3249</v>
      </c>
      <c r="C743" s="2" t="s">
        <v>3970</v>
      </c>
      <c r="D743" s="1">
        <v>0</v>
      </c>
      <c r="E743" s="1">
        <v>0</v>
      </c>
      <c r="F743" s="1">
        <v>779.66</v>
      </c>
      <c r="G743" s="1">
        <v>0</v>
      </c>
      <c r="H743" s="1">
        <v>779.66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4</v>
      </c>
      <c r="W743" s="1">
        <v>4</v>
      </c>
      <c r="X743" s="1">
        <v>0</v>
      </c>
      <c r="Y743" s="2" t="s">
        <v>298</v>
      </c>
      <c r="Z743" s="1" t="s">
        <v>1523</v>
      </c>
      <c r="AC743" s="1">
        <v>779.66</v>
      </c>
    </row>
    <row r="744" spans="1:29" x14ac:dyDescent="0.3">
      <c r="A744" s="2" t="s">
        <v>1524</v>
      </c>
      <c r="B744" s="2" t="s">
        <v>3249</v>
      </c>
      <c r="C744" s="2" t="s">
        <v>3971</v>
      </c>
      <c r="D744" s="1">
        <v>0</v>
      </c>
      <c r="E744" s="1">
        <v>0</v>
      </c>
      <c r="F744" s="1">
        <v>127.12</v>
      </c>
      <c r="G744" s="1">
        <v>0</v>
      </c>
      <c r="H744" s="1">
        <v>127.12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1</v>
      </c>
      <c r="U744" s="1">
        <v>0</v>
      </c>
      <c r="V744" s="1">
        <v>1</v>
      </c>
      <c r="W744" s="1">
        <v>1</v>
      </c>
      <c r="X744" s="1">
        <v>0</v>
      </c>
      <c r="Y744" s="2" t="s">
        <v>298</v>
      </c>
      <c r="Z744" s="1" t="s">
        <v>1525</v>
      </c>
      <c r="AC744" s="1">
        <v>127.12</v>
      </c>
    </row>
    <row r="745" spans="1:29" x14ac:dyDescent="0.3">
      <c r="A745" s="2" t="s">
        <v>1526</v>
      </c>
      <c r="B745" s="2" t="s">
        <v>3249</v>
      </c>
      <c r="C745" s="2" t="s">
        <v>3972</v>
      </c>
      <c r="D745" s="1">
        <v>0</v>
      </c>
      <c r="E745" s="1">
        <v>0</v>
      </c>
      <c r="F745" s="1">
        <v>55.08</v>
      </c>
      <c r="G745" s="1">
        <v>0</v>
      </c>
      <c r="H745" s="1">
        <v>55.08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2</v>
      </c>
      <c r="U745" s="1">
        <v>0</v>
      </c>
      <c r="V745" s="1">
        <v>2</v>
      </c>
      <c r="W745" s="1">
        <v>2</v>
      </c>
      <c r="X745" s="1">
        <v>0</v>
      </c>
      <c r="Y745" s="2" t="s">
        <v>298</v>
      </c>
      <c r="Z745" s="1" t="s">
        <v>1527</v>
      </c>
      <c r="AC745" s="1">
        <v>55.08</v>
      </c>
    </row>
    <row r="746" spans="1:29" x14ac:dyDescent="0.3">
      <c r="A746" s="2" t="s">
        <v>1528</v>
      </c>
      <c r="B746" s="2" t="s">
        <v>3249</v>
      </c>
      <c r="C746" s="2" t="s">
        <v>3973</v>
      </c>
      <c r="D746" s="1">
        <v>0</v>
      </c>
      <c r="E746" s="1">
        <v>0</v>
      </c>
      <c r="F746" s="1">
        <v>72.03</v>
      </c>
      <c r="G746" s="1">
        <v>0</v>
      </c>
      <c r="H746" s="1">
        <v>72.03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1</v>
      </c>
      <c r="U746" s="1">
        <v>0</v>
      </c>
      <c r="V746" s="1">
        <v>1</v>
      </c>
      <c r="W746" s="1">
        <v>1</v>
      </c>
      <c r="X746" s="1">
        <v>0</v>
      </c>
      <c r="Y746" s="2" t="s">
        <v>298</v>
      </c>
      <c r="Z746" s="1" t="s">
        <v>1529</v>
      </c>
      <c r="AC746" s="1">
        <v>72.03</v>
      </c>
    </row>
    <row r="747" spans="1:29" x14ac:dyDescent="0.3">
      <c r="A747" s="2" t="s">
        <v>1530</v>
      </c>
      <c r="B747" s="2" t="s">
        <v>3249</v>
      </c>
      <c r="C747" s="2" t="s">
        <v>3974</v>
      </c>
      <c r="D747" s="1">
        <v>0</v>
      </c>
      <c r="E747" s="1">
        <v>0</v>
      </c>
      <c r="F747" s="1">
        <v>33.9</v>
      </c>
      <c r="G747" s="1">
        <v>0</v>
      </c>
      <c r="H747" s="1">
        <v>33.9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1</v>
      </c>
      <c r="U747" s="1">
        <v>0</v>
      </c>
      <c r="V747" s="1">
        <v>1</v>
      </c>
      <c r="W747" s="1">
        <v>1</v>
      </c>
      <c r="X747" s="1">
        <v>0</v>
      </c>
      <c r="Y747" s="2" t="s">
        <v>647</v>
      </c>
      <c r="Z747" s="1" t="s">
        <v>1531</v>
      </c>
      <c r="AC747" s="1">
        <v>33.9</v>
      </c>
    </row>
    <row r="748" spans="1:29" x14ac:dyDescent="0.3">
      <c r="A748" s="2" t="s">
        <v>1532</v>
      </c>
      <c r="B748" s="2" t="s">
        <v>3249</v>
      </c>
      <c r="C748" s="2" t="s">
        <v>3975</v>
      </c>
      <c r="D748" s="1">
        <v>0</v>
      </c>
      <c r="E748" s="1">
        <v>0</v>
      </c>
      <c r="F748" s="1">
        <v>59.32</v>
      </c>
      <c r="G748" s="1">
        <v>0</v>
      </c>
      <c r="H748" s="1">
        <v>59.32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2</v>
      </c>
      <c r="U748" s="1">
        <v>0</v>
      </c>
      <c r="V748" s="1">
        <v>2</v>
      </c>
      <c r="W748" s="1">
        <v>2</v>
      </c>
      <c r="X748" s="1">
        <v>0</v>
      </c>
      <c r="Y748" s="2" t="s">
        <v>647</v>
      </c>
      <c r="Z748" s="1" t="s">
        <v>1533</v>
      </c>
      <c r="AC748" s="1">
        <v>59.32</v>
      </c>
    </row>
    <row r="749" spans="1:29" x14ac:dyDescent="0.3">
      <c r="A749" s="2" t="s">
        <v>1534</v>
      </c>
      <c r="B749" s="2" t="s">
        <v>3249</v>
      </c>
      <c r="C749" s="2" t="s">
        <v>3976</v>
      </c>
      <c r="D749" s="1">
        <v>0</v>
      </c>
      <c r="E749" s="1">
        <v>0</v>
      </c>
      <c r="F749" s="1">
        <v>16.95</v>
      </c>
      <c r="G749" s="1">
        <v>0</v>
      </c>
      <c r="H749" s="1">
        <v>16.95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2</v>
      </c>
      <c r="U749" s="1">
        <v>0</v>
      </c>
      <c r="V749" s="1">
        <v>2</v>
      </c>
      <c r="W749" s="1">
        <v>2</v>
      </c>
      <c r="X749" s="1">
        <v>0</v>
      </c>
      <c r="Y749" s="2" t="s">
        <v>298</v>
      </c>
      <c r="Z749" s="1" t="s">
        <v>1535</v>
      </c>
      <c r="AC749" s="1">
        <v>16.95</v>
      </c>
    </row>
    <row r="750" spans="1:29" x14ac:dyDescent="0.3">
      <c r="A750" s="2" t="s">
        <v>1536</v>
      </c>
      <c r="B750" s="2" t="s">
        <v>3249</v>
      </c>
      <c r="C750" s="2" t="s">
        <v>3977</v>
      </c>
      <c r="D750" s="1">
        <v>0</v>
      </c>
      <c r="E750" s="1">
        <v>0</v>
      </c>
      <c r="F750" s="1">
        <v>63.56</v>
      </c>
      <c r="G750" s="1">
        <v>0</v>
      </c>
      <c r="H750" s="1">
        <v>63.56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1</v>
      </c>
      <c r="U750" s="1">
        <v>0</v>
      </c>
      <c r="V750" s="1">
        <v>1</v>
      </c>
      <c r="W750" s="1">
        <v>1</v>
      </c>
      <c r="X750" s="1">
        <v>0</v>
      </c>
      <c r="Y750" s="2" t="s">
        <v>298</v>
      </c>
      <c r="Z750" s="1" t="s">
        <v>1537</v>
      </c>
      <c r="AC750" s="1">
        <v>63.56</v>
      </c>
    </row>
    <row r="751" spans="1:29" x14ac:dyDescent="0.3">
      <c r="A751" s="2" t="s">
        <v>1538</v>
      </c>
      <c r="B751" s="2" t="s">
        <v>3249</v>
      </c>
      <c r="C751" s="2" t="s">
        <v>3978</v>
      </c>
      <c r="D751" s="1">
        <v>0</v>
      </c>
      <c r="E751" s="1">
        <v>0</v>
      </c>
      <c r="F751" s="1">
        <v>63.56</v>
      </c>
      <c r="G751" s="1">
        <v>0</v>
      </c>
      <c r="H751" s="1">
        <v>63.56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1</v>
      </c>
      <c r="U751" s="1">
        <v>0</v>
      </c>
      <c r="V751" s="1">
        <v>1</v>
      </c>
      <c r="W751" s="1">
        <v>1</v>
      </c>
      <c r="X751" s="1">
        <v>0</v>
      </c>
      <c r="Y751" s="2" t="s">
        <v>298</v>
      </c>
      <c r="Z751" s="1" t="s">
        <v>1539</v>
      </c>
      <c r="AC751" s="1">
        <v>63.56</v>
      </c>
    </row>
    <row r="752" spans="1:29" x14ac:dyDescent="0.3">
      <c r="A752" s="2" t="s">
        <v>1540</v>
      </c>
      <c r="B752" s="2" t="s">
        <v>3249</v>
      </c>
      <c r="C752" s="2" t="s">
        <v>3979</v>
      </c>
      <c r="D752" s="1">
        <v>0</v>
      </c>
      <c r="E752" s="1">
        <v>0</v>
      </c>
      <c r="F752" s="1">
        <v>93.22</v>
      </c>
      <c r="G752" s="1">
        <v>0</v>
      </c>
      <c r="H752" s="1">
        <v>93.22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2</v>
      </c>
      <c r="U752" s="1">
        <v>0</v>
      </c>
      <c r="V752" s="1">
        <v>2</v>
      </c>
      <c r="W752" s="1">
        <v>2</v>
      </c>
      <c r="X752" s="1">
        <v>0</v>
      </c>
      <c r="Y752" s="2" t="s">
        <v>647</v>
      </c>
      <c r="Z752" s="1" t="s">
        <v>1541</v>
      </c>
      <c r="AC752" s="1">
        <v>93.22</v>
      </c>
    </row>
    <row r="753" spans="1:29" x14ac:dyDescent="0.3">
      <c r="A753" s="2" t="s">
        <v>1542</v>
      </c>
      <c r="B753" s="2" t="s">
        <v>3249</v>
      </c>
      <c r="C753" s="2" t="s">
        <v>3980</v>
      </c>
      <c r="D753" s="1">
        <v>0</v>
      </c>
      <c r="E753" s="1">
        <v>0</v>
      </c>
      <c r="F753" s="1">
        <v>29.66</v>
      </c>
      <c r="G753" s="1">
        <v>0</v>
      </c>
      <c r="H753" s="1">
        <v>29.66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1</v>
      </c>
      <c r="U753" s="1">
        <v>0</v>
      </c>
      <c r="V753" s="1">
        <v>1</v>
      </c>
      <c r="W753" s="1">
        <v>1</v>
      </c>
      <c r="X753" s="1">
        <v>0</v>
      </c>
      <c r="Y753" s="2" t="s">
        <v>298</v>
      </c>
      <c r="Z753" s="1" t="s">
        <v>1543</v>
      </c>
      <c r="AC753" s="1">
        <v>29.66</v>
      </c>
    </row>
    <row r="754" spans="1:29" x14ac:dyDescent="0.3">
      <c r="A754" s="2" t="s">
        <v>1544</v>
      </c>
      <c r="B754" s="2" t="s">
        <v>3249</v>
      </c>
      <c r="C754" s="2" t="s">
        <v>3981</v>
      </c>
      <c r="D754" s="1">
        <v>0</v>
      </c>
      <c r="E754" s="1">
        <v>0</v>
      </c>
      <c r="F754" s="1">
        <v>118.64</v>
      </c>
      <c r="G754" s="1">
        <v>0</v>
      </c>
      <c r="H754" s="1">
        <v>118.64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2</v>
      </c>
      <c r="U754" s="1">
        <v>0</v>
      </c>
      <c r="V754" s="1">
        <v>2</v>
      </c>
      <c r="W754" s="1">
        <v>2</v>
      </c>
      <c r="X754" s="1">
        <v>0</v>
      </c>
      <c r="Y754" s="2" t="s">
        <v>298</v>
      </c>
      <c r="Z754" s="1" t="s">
        <v>1545</v>
      </c>
      <c r="AC754" s="1">
        <v>118.64</v>
      </c>
    </row>
    <row r="755" spans="1:29" x14ac:dyDescent="0.3">
      <c r="A755" s="2" t="s">
        <v>1546</v>
      </c>
      <c r="B755" s="2" t="s">
        <v>3249</v>
      </c>
      <c r="C755" s="2" t="s">
        <v>3982</v>
      </c>
      <c r="D755" s="1">
        <v>0</v>
      </c>
      <c r="E755" s="1">
        <v>0</v>
      </c>
      <c r="F755" s="1">
        <v>33.9</v>
      </c>
      <c r="G755" s="1">
        <v>0</v>
      </c>
      <c r="H755" s="1">
        <v>33.9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2</v>
      </c>
      <c r="U755" s="1">
        <v>0</v>
      </c>
      <c r="V755" s="1">
        <v>2</v>
      </c>
      <c r="W755" s="1">
        <v>2</v>
      </c>
      <c r="X755" s="1">
        <v>0</v>
      </c>
      <c r="Y755" s="2" t="s">
        <v>298</v>
      </c>
      <c r="Z755" s="1" t="s">
        <v>1547</v>
      </c>
      <c r="AC755" s="1">
        <v>33.9</v>
      </c>
    </row>
    <row r="756" spans="1:29" x14ac:dyDescent="0.3">
      <c r="A756" s="2" t="s">
        <v>1548</v>
      </c>
      <c r="B756" s="2" t="s">
        <v>3249</v>
      </c>
      <c r="C756" s="2" t="s">
        <v>3983</v>
      </c>
      <c r="D756" s="1">
        <v>0</v>
      </c>
      <c r="E756" s="1">
        <v>0</v>
      </c>
      <c r="F756" s="1">
        <v>127.12</v>
      </c>
      <c r="G756" s="1">
        <v>0</v>
      </c>
      <c r="H756" s="1">
        <v>127.12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2</v>
      </c>
      <c r="U756" s="1">
        <v>0</v>
      </c>
      <c r="V756" s="1">
        <v>2</v>
      </c>
      <c r="W756" s="1">
        <v>2</v>
      </c>
      <c r="X756" s="1">
        <v>0</v>
      </c>
      <c r="Y756" s="2" t="s">
        <v>298</v>
      </c>
      <c r="Z756" s="1" t="s">
        <v>1549</v>
      </c>
      <c r="AC756" s="1">
        <v>127.12</v>
      </c>
    </row>
    <row r="757" spans="1:29" x14ac:dyDescent="0.3">
      <c r="A757" s="2" t="s">
        <v>1550</v>
      </c>
      <c r="B757" s="2" t="s">
        <v>3249</v>
      </c>
      <c r="C757" s="2" t="s">
        <v>3984</v>
      </c>
      <c r="D757" s="1">
        <v>0</v>
      </c>
      <c r="E757" s="1">
        <v>0</v>
      </c>
      <c r="F757" s="1">
        <v>122.88</v>
      </c>
      <c r="G757" s="1">
        <v>0</v>
      </c>
      <c r="H757" s="1">
        <v>122.88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1</v>
      </c>
      <c r="U757" s="1">
        <v>0</v>
      </c>
      <c r="V757" s="1">
        <v>1</v>
      </c>
      <c r="W757" s="1">
        <v>1</v>
      </c>
      <c r="X757" s="1">
        <v>0</v>
      </c>
      <c r="Y757" s="2" t="s">
        <v>298</v>
      </c>
      <c r="Z757" s="1" t="s">
        <v>1551</v>
      </c>
      <c r="AC757" s="1">
        <v>122.88</v>
      </c>
    </row>
    <row r="758" spans="1:29" x14ac:dyDescent="0.3">
      <c r="A758" s="2" t="s">
        <v>1552</v>
      </c>
      <c r="B758" s="2" t="s">
        <v>3249</v>
      </c>
      <c r="C758" s="2" t="s">
        <v>3985</v>
      </c>
      <c r="D758" s="1">
        <v>0</v>
      </c>
      <c r="E758" s="1">
        <v>0</v>
      </c>
      <c r="F758" s="1">
        <v>84.75</v>
      </c>
      <c r="G758" s="1">
        <v>0</v>
      </c>
      <c r="H758" s="1">
        <v>84.75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2</v>
      </c>
      <c r="U758" s="1">
        <v>0</v>
      </c>
      <c r="V758" s="1">
        <v>2</v>
      </c>
      <c r="W758" s="1">
        <v>2</v>
      </c>
      <c r="X758" s="1">
        <v>0</v>
      </c>
      <c r="Y758" s="2" t="s">
        <v>298</v>
      </c>
      <c r="Z758" s="1" t="s">
        <v>1553</v>
      </c>
      <c r="AC758" s="1">
        <v>84.75</v>
      </c>
    </row>
    <row r="759" spans="1:29" x14ac:dyDescent="0.3">
      <c r="A759" s="2" t="s">
        <v>1554</v>
      </c>
      <c r="B759" s="2" t="s">
        <v>3249</v>
      </c>
      <c r="C759" s="2" t="s">
        <v>3986</v>
      </c>
      <c r="D759" s="1">
        <v>0</v>
      </c>
      <c r="E759" s="1">
        <v>0</v>
      </c>
      <c r="F759" s="1">
        <v>50.85</v>
      </c>
      <c r="G759" s="1">
        <v>0</v>
      </c>
      <c r="H759" s="1">
        <v>50.85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2</v>
      </c>
      <c r="U759" s="1">
        <v>0</v>
      </c>
      <c r="V759" s="1">
        <v>2</v>
      </c>
      <c r="W759" s="1">
        <v>2</v>
      </c>
      <c r="X759" s="1">
        <v>0</v>
      </c>
      <c r="Y759" s="2" t="s">
        <v>298</v>
      </c>
      <c r="Z759" s="1" t="s">
        <v>1555</v>
      </c>
      <c r="AC759" s="1">
        <v>50.85</v>
      </c>
    </row>
    <row r="760" spans="1:29" x14ac:dyDescent="0.3">
      <c r="A760" s="2" t="s">
        <v>1556</v>
      </c>
      <c r="B760" s="2" t="s">
        <v>3249</v>
      </c>
      <c r="C760" s="2" t="s">
        <v>3987</v>
      </c>
      <c r="D760" s="1">
        <v>0</v>
      </c>
      <c r="E760" s="1">
        <v>0</v>
      </c>
      <c r="F760" s="1">
        <v>586.44000000000005</v>
      </c>
      <c r="G760" s="1">
        <v>0</v>
      </c>
      <c r="H760" s="1">
        <v>586.44000000000005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4</v>
      </c>
      <c r="U760" s="1">
        <v>0</v>
      </c>
      <c r="V760" s="1">
        <v>4</v>
      </c>
      <c r="W760" s="1">
        <v>4</v>
      </c>
      <c r="X760" s="1">
        <v>0</v>
      </c>
      <c r="Y760" s="2" t="s">
        <v>298</v>
      </c>
      <c r="Z760" s="1" t="s">
        <v>1557</v>
      </c>
      <c r="AC760" s="1">
        <v>586.44000000000005</v>
      </c>
    </row>
    <row r="761" spans="1:29" x14ac:dyDescent="0.3">
      <c r="A761" s="2" t="s">
        <v>1558</v>
      </c>
      <c r="B761" s="2" t="s">
        <v>3249</v>
      </c>
      <c r="C761" s="2" t="s">
        <v>3988</v>
      </c>
      <c r="D761" s="1">
        <v>0</v>
      </c>
      <c r="E761" s="1">
        <v>0</v>
      </c>
      <c r="F761" s="1">
        <v>67.8</v>
      </c>
      <c r="G761" s="1">
        <v>0</v>
      </c>
      <c r="H761" s="1">
        <v>67.8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2</v>
      </c>
      <c r="U761" s="1">
        <v>0</v>
      </c>
      <c r="V761" s="1">
        <v>2</v>
      </c>
      <c r="W761" s="1">
        <v>2</v>
      </c>
      <c r="X761" s="1">
        <v>0</v>
      </c>
      <c r="Y761" s="2" t="s">
        <v>298</v>
      </c>
      <c r="Z761" s="1" t="s">
        <v>1559</v>
      </c>
      <c r="AC761" s="1">
        <v>67.8</v>
      </c>
    </row>
    <row r="762" spans="1:29" x14ac:dyDescent="0.3">
      <c r="A762" s="2" t="s">
        <v>1560</v>
      </c>
      <c r="B762" s="2" t="s">
        <v>3249</v>
      </c>
      <c r="C762" s="2" t="s">
        <v>3989</v>
      </c>
      <c r="D762" s="1">
        <v>0</v>
      </c>
      <c r="E762" s="1">
        <v>0</v>
      </c>
      <c r="F762" s="1">
        <v>152.54</v>
      </c>
      <c r="G762" s="1">
        <v>0</v>
      </c>
      <c r="H762" s="1">
        <v>152.54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4</v>
      </c>
      <c r="U762" s="1">
        <v>0</v>
      </c>
      <c r="V762" s="1">
        <v>4</v>
      </c>
      <c r="W762" s="1">
        <v>4</v>
      </c>
      <c r="X762" s="1">
        <v>0</v>
      </c>
      <c r="Y762" s="2" t="s">
        <v>298</v>
      </c>
      <c r="Z762" s="1" t="s">
        <v>1561</v>
      </c>
      <c r="AC762" s="1">
        <v>152.54</v>
      </c>
    </row>
    <row r="763" spans="1:29" x14ac:dyDescent="0.3">
      <c r="A763" s="2" t="s">
        <v>1562</v>
      </c>
      <c r="B763" s="2" t="s">
        <v>3249</v>
      </c>
      <c r="C763" s="2" t="s">
        <v>3990</v>
      </c>
      <c r="D763" s="1">
        <v>0</v>
      </c>
      <c r="E763" s="1">
        <v>0</v>
      </c>
      <c r="F763" s="1">
        <v>33.9</v>
      </c>
      <c r="G763" s="1">
        <v>0</v>
      </c>
      <c r="H763" s="1">
        <v>33.9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2</v>
      </c>
      <c r="U763" s="1">
        <v>0</v>
      </c>
      <c r="V763" s="1">
        <v>2</v>
      </c>
      <c r="W763" s="1">
        <v>2</v>
      </c>
      <c r="X763" s="1">
        <v>0</v>
      </c>
      <c r="Y763" s="2" t="s">
        <v>298</v>
      </c>
      <c r="Z763" s="1" t="s">
        <v>1563</v>
      </c>
      <c r="AC763" s="1">
        <v>33.9</v>
      </c>
    </row>
    <row r="764" spans="1:29" x14ac:dyDescent="0.3">
      <c r="A764" s="2" t="s">
        <v>1564</v>
      </c>
      <c r="B764" s="2" t="s">
        <v>3249</v>
      </c>
      <c r="C764" s="2" t="s">
        <v>3991</v>
      </c>
      <c r="D764" s="1">
        <v>0</v>
      </c>
      <c r="E764" s="1">
        <v>0</v>
      </c>
      <c r="F764" s="1">
        <v>21.19</v>
      </c>
      <c r="G764" s="1">
        <v>0</v>
      </c>
      <c r="H764" s="1">
        <v>21.19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1</v>
      </c>
      <c r="U764" s="1">
        <v>0</v>
      </c>
      <c r="V764" s="1">
        <v>1</v>
      </c>
      <c r="W764" s="1">
        <v>1</v>
      </c>
      <c r="X764" s="1">
        <v>0</v>
      </c>
      <c r="Y764" s="2" t="s">
        <v>298</v>
      </c>
      <c r="Z764" s="1" t="s">
        <v>1565</v>
      </c>
      <c r="AC764" s="1">
        <v>21.19</v>
      </c>
    </row>
    <row r="765" spans="1:29" x14ac:dyDescent="0.3">
      <c r="A765" s="2" t="s">
        <v>1566</v>
      </c>
      <c r="B765" s="2" t="s">
        <v>3249</v>
      </c>
      <c r="C765" s="2" t="s">
        <v>3992</v>
      </c>
      <c r="D765" s="1">
        <v>0</v>
      </c>
      <c r="E765" s="1">
        <v>0</v>
      </c>
      <c r="F765" s="1">
        <v>42.37</v>
      </c>
      <c r="G765" s="1">
        <v>0</v>
      </c>
      <c r="H765" s="1">
        <v>42.37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2</v>
      </c>
      <c r="U765" s="1">
        <v>0</v>
      </c>
      <c r="V765" s="1">
        <v>2</v>
      </c>
      <c r="W765" s="1">
        <v>2</v>
      </c>
      <c r="X765" s="1">
        <v>0</v>
      </c>
      <c r="Y765" s="2" t="s">
        <v>298</v>
      </c>
      <c r="Z765" s="1" t="s">
        <v>1567</v>
      </c>
      <c r="AC765" s="1">
        <v>42.37</v>
      </c>
    </row>
    <row r="766" spans="1:29" x14ac:dyDescent="0.3">
      <c r="A766" s="2" t="s">
        <v>1568</v>
      </c>
      <c r="B766" s="2" t="s">
        <v>3249</v>
      </c>
      <c r="C766" s="2" t="s">
        <v>3993</v>
      </c>
      <c r="D766" s="1">
        <v>0</v>
      </c>
      <c r="E766" s="1">
        <v>0</v>
      </c>
      <c r="F766" s="1">
        <v>76.27</v>
      </c>
      <c r="G766" s="1">
        <v>0</v>
      </c>
      <c r="H766" s="1">
        <v>76.27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2</v>
      </c>
      <c r="U766" s="1">
        <v>0</v>
      </c>
      <c r="V766" s="1">
        <v>2</v>
      </c>
      <c r="W766" s="1">
        <v>2</v>
      </c>
      <c r="X766" s="1">
        <v>0</v>
      </c>
      <c r="Y766" s="2" t="s">
        <v>298</v>
      </c>
      <c r="Z766" s="1" t="s">
        <v>1569</v>
      </c>
      <c r="AC766" s="1">
        <v>76.27</v>
      </c>
    </row>
    <row r="767" spans="1:29" x14ac:dyDescent="0.3">
      <c r="A767" s="2" t="s">
        <v>1570</v>
      </c>
      <c r="B767" s="2" t="s">
        <v>3249</v>
      </c>
      <c r="C767" s="2" t="s">
        <v>3994</v>
      </c>
      <c r="D767" s="1">
        <v>0</v>
      </c>
      <c r="E767" s="1">
        <v>0</v>
      </c>
      <c r="F767" s="1">
        <v>42.37</v>
      </c>
      <c r="G767" s="1">
        <v>0</v>
      </c>
      <c r="H767" s="1">
        <v>42.37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1</v>
      </c>
      <c r="U767" s="1">
        <v>0</v>
      </c>
      <c r="V767" s="1">
        <v>1</v>
      </c>
      <c r="W767" s="1">
        <v>1</v>
      </c>
      <c r="X767" s="1">
        <v>0</v>
      </c>
      <c r="Y767" s="2" t="s">
        <v>298</v>
      </c>
      <c r="Z767" s="1" t="s">
        <v>1571</v>
      </c>
      <c r="AC767" s="1">
        <v>42.37</v>
      </c>
    </row>
    <row r="768" spans="1:29" x14ac:dyDescent="0.3">
      <c r="A768" s="2" t="s">
        <v>1572</v>
      </c>
      <c r="B768" s="2" t="s">
        <v>3249</v>
      </c>
      <c r="C768" s="2" t="s">
        <v>3995</v>
      </c>
      <c r="D768" s="1">
        <v>0</v>
      </c>
      <c r="E768" s="1">
        <v>0</v>
      </c>
      <c r="F768" s="1">
        <v>12.71</v>
      </c>
      <c r="G768" s="1">
        <v>0</v>
      </c>
      <c r="H768" s="1">
        <v>12.71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1</v>
      </c>
      <c r="U768" s="1">
        <v>0</v>
      </c>
      <c r="V768" s="1">
        <v>1</v>
      </c>
      <c r="W768" s="1">
        <v>1</v>
      </c>
      <c r="X768" s="1">
        <v>0</v>
      </c>
      <c r="Y768" s="2" t="s">
        <v>298</v>
      </c>
      <c r="Z768" s="1" t="s">
        <v>1573</v>
      </c>
      <c r="AC768" s="1">
        <v>12.71</v>
      </c>
    </row>
    <row r="769" spans="1:29" x14ac:dyDescent="0.3">
      <c r="A769" s="2" t="s">
        <v>1574</v>
      </c>
      <c r="B769" s="2" t="s">
        <v>3249</v>
      </c>
      <c r="C769" s="2" t="s">
        <v>3996</v>
      </c>
      <c r="D769" s="1">
        <v>0</v>
      </c>
      <c r="E769" s="1">
        <v>0</v>
      </c>
      <c r="F769" s="1">
        <v>88.98</v>
      </c>
      <c r="G769" s="1">
        <v>0</v>
      </c>
      <c r="H769" s="1">
        <v>88.98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7</v>
      </c>
      <c r="U769" s="1">
        <v>0</v>
      </c>
      <c r="V769" s="1">
        <v>7</v>
      </c>
      <c r="W769" s="1">
        <v>7</v>
      </c>
      <c r="X769" s="1">
        <v>0</v>
      </c>
      <c r="Y769" s="2" t="s">
        <v>291</v>
      </c>
      <c r="Z769" s="1" t="s">
        <v>1575</v>
      </c>
      <c r="AC769" s="1">
        <v>88.98</v>
      </c>
    </row>
    <row r="770" spans="1:29" x14ac:dyDescent="0.3">
      <c r="A770" s="2" t="s">
        <v>1576</v>
      </c>
      <c r="B770" s="2" t="s">
        <v>3249</v>
      </c>
      <c r="C770" s="2" t="s">
        <v>3997</v>
      </c>
      <c r="D770" s="1">
        <v>0</v>
      </c>
      <c r="E770" s="1">
        <v>0</v>
      </c>
      <c r="F770" s="1">
        <v>50</v>
      </c>
      <c r="G770" s="1">
        <v>0</v>
      </c>
      <c r="H770" s="1">
        <v>50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1</v>
      </c>
      <c r="U770" s="1">
        <v>0</v>
      </c>
      <c r="V770" s="1">
        <v>1</v>
      </c>
      <c r="W770" s="1">
        <v>1</v>
      </c>
      <c r="X770" s="1">
        <v>0</v>
      </c>
      <c r="Y770" s="2" t="s">
        <v>298</v>
      </c>
      <c r="Z770" s="1" t="s">
        <v>1577</v>
      </c>
      <c r="AC770" s="1">
        <v>50</v>
      </c>
    </row>
    <row r="771" spans="1:29" x14ac:dyDescent="0.3">
      <c r="A771" s="2" t="s">
        <v>1578</v>
      </c>
      <c r="B771" s="2" t="s">
        <v>3249</v>
      </c>
      <c r="C771" s="2" t="s">
        <v>3998</v>
      </c>
      <c r="D771" s="1">
        <v>0</v>
      </c>
      <c r="E771" s="1">
        <v>0</v>
      </c>
      <c r="F771" s="1">
        <v>24</v>
      </c>
      <c r="G771" s="1">
        <v>0</v>
      </c>
      <c r="H771" s="1">
        <v>24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3</v>
      </c>
      <c r="U771" s="1">
        <v>0</v>
      </c>
      <c r="V771" s="1">
        <v>3</v>
      </c>
      <c r="W771" s="1">
        <v>3</v>
      </c>
      <c r="X771" s="1">
        <v>0</v>
      </c>
      <c r="Y771" s="2" t="s">
        <v>298</v>
      </c>
      <c r="Z771" s="1" t="s">
        <v>1579</v>
      </c>
      <c r="AC771" s="1">
        <v>24</v>
      </c>
    </row>
    <row r="772" spans="1:29" x14ac:dyDescent="0.3">
      <c r="A772" s="2" t="s">
        <v>1580</v>
      </c>
      <c r="B772" s="2" t="s">
        <v>3249</v>
      </c>
      <c r="C772" s="2" t="s">
        <v>3999</v>
      </c>
      <c r="D772" s="1">
        <v>0</v>
      </c>
      <c r="E772" s="1">
        <v>0</v>
      </c>
      <c r="F772" s="1">
        <v>38</v>
      </c>
      <c r="G772" s="1">
        <v>0</v>
      </c>
      <c r="H772" s="1">
        <v>38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1</v>
      </c>
      <c r="U772" s="1">
        <v>0</v>
      </c>
      <c r="V772" s="1">
        <v>1</v>
      </c>
      <c r="W772" s="1">
        <v>1</v>
      </c>
      <c r="X772" s="1">
        <v>0</v>
      </c>
      <c r="Y772" s="2" t="s">
        <v>298</v>
      </c>
      <c r="Z772" s="1" t="s">
        <v>1581</v>
      </c>
      <c r="AC772" s="1">
        <v>38</v>
      </c>
    </row>
    <row r="773" spans="1:29" x14ac:dyDescent="0.3">
      <c r="A773" s="2" t="s">
        <v>1582</v>
      </c>
      <c r="B773" s="2" t="s">
        <v>3249</v>
      </c>
      <c r="C773" s="2" t="s">
        <v>4000</v>
      </c>
      <c r="D773" s="1">
        <v>0</v>
      </c>
      <c r="E773" s="1">
        <v>0</v>
      </c>
      <c r="F773" s="1">
        <v>66</v>
      </c>
      <c r="G773" s="1">
        <v>0</v>
      </c>
      <c r="H773" s="1">
        <v>66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2</v>
      </c>
      <c r="U773" s="1">
        <v>0</v>
      </c>
      <c r="V773" s="1">
        <v>2</v>
      </c>
      <c r="W773" s="1">
        <v>2</v>
      </c>
      <c r="X773" s="1">
        <v>0</v>
      </c>
      <c r="Y773" s="2" t="s">
        <v>298</v>
      </c>
      <c r="Z773" s="1" t="s">
        <v>1583</v>
      </c>
      <c r="AC773" s="1">
        <v>66</v>
      </c>
    </row>
    <row r="774" spans="1:29" x14ac:dyDescent="0.3">
      <c r="A774" s="2" t="s">
        <v>1584</v>
      </c>
      <c r="B774" s="2" t="s">
        <v>3249</v>
      </c>
      <c r="C774" s="2" t="s">
        <v>4001</v>
      </c>
      <c r="D774" s="1">
        <v>0</v>
      </c>
      <c r="E774" s="1">
        <v>0</v>
      </c>
      <c r="F774" s="1">
        <v>40</v>
      </c>
      <c r="G774" s="1">
        <v>0</v>
      </c>
      <c r="H774" s="1">
        <v>40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1</v>
      </c>
      <c r="U774" s="1">
        <v>0</v>
      </c>
      <c r="V774" s="1">
        <v>1</v>
      </c>
      <c r="W774" s="1">
        <v>1</v>
      </c>
      <c r="X774" s="1">
        <v>0</v>
      </c>
      <c r="Y774" s="2" t="s">
        <v>298</v>
      </c>
      <c r="Z774" s="1" t="s">
        <v>1585</v>
      </c>
      <c r="AC774" s="1">
        <v>40</v>
      </c>
    </row>
    <row r="775" spans="1:29" x14ac:dyDescent="0.3">
      <c r="A775" s="2" t="s">
        <v>1586</v>
      </c>
      <c r="B775" s="2" t="s">
        <v>3249</v>
      </c>
      <c r="C775" s="2" t="s">
        <v>4002</v>
      </c>
      <c r="D775" s="1">
        <v>0</v>
      </c>
      <c r="E775" s="1">
        <v>0</v>
      </c>
      <c r="F775" s="1">
        <v>295.58999999999997</v>
      </c>
      <c r="G775" s="1">
        <v>0</v>
      </c>
      <c r="H775" s="1">
        <v>295.58999999999997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36</v>
      </c>
      <c r="U775" s="1">
        <v>0</v>
      </c>
      <c r="V775" s="1">
        <v>36</v>
      </c>
      <c r="W775" s="1">
        <v>36</v>
      </c>
      <c r="X775" s="1">
        <v>0</v>
      </c>
      <c r="Z775" s="1" t="s">
        <v>1587</v>
      </c>
      <c r="AC775" s="1">
        <v>295.58999999999997</v>
      </c>
    </row>
    <row r="776" spans="1:29" x14ac:dyDescent="0.3">
      <c r="A776" s="2" t="s">
        <v>1588</v>
      </c>
      <c r="B776" s="2" t="s">
        <v>3249</v>
      </c>
      <c r="C776" s="2" t="s">
        <v>4003</v>
      </c>
      <c r="D776" s="1">
        <v>0</v>
      </c>
      <c r="E776" s="1">
        <v>0</v>
      </c>
      <c r="F776" s="1">
        <v>32</v>
      </c>
      <c r="G776" s="1">
        <v>0</v>
      </c>
      <c r="H776" s="1">
        <v>32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4</v>
      </c>
      <c r="U776" s="1">
        <v>0</v>
      </c>
      <c r="V776" s="1">
        <v>4</v>
      </c>
      <c r="W776" s="1">
        <v>4</v>
      </c>
      <c r="X776" s="1">
        <v>0</v>
      </c>
      <c r="Y776" s="2" t="s">
        <v>298</v>
      </c>
      <c r="Z776" s="1" t="s">
        <v>1589</v>
      </c>
      <c r="AC776" s="1">
        <v>32</v>
      </c>
    </row>
    <row r="777" spans="1:29" x14ac:dyDescent="0.3">
      <c r="A777" s="2" t="s">
        <v>1590</v>
      </c>
      <c r="B777" s="2" t="s">
        <v>3249</v>
      </c>
      <c r="C777" s="2" t="s">
        <v>4004</v>
      </c>
      <c r="D777" s="1">
        <v>0</v>
      </c>
      <c r="E777" s="1">
        <v>0</v>
      </c>
      <c r="F777" s="1">
        <v>80</v>
      </c>
      <c r="G777" s="1">
        <v>0</v>
      </c>
      <c r="H777" s="1">
        <v>80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4</v>
      </c>
      <c r="U777" s="1">
        <v>0</v>
      </c>
      <c r="V777" s="1">
        <v>4</v>
      </c>
      <c r="W777" s="1">
        <v>4</v>
      </c>
      <c r="X777" s="1">
        <v>0</v>
      </c>
      <c r="Y777" s="2" t="s">
        <v>298</v>
      </c>
      <c r="Z777" s="1" t="s">
        <v>1591</v>
      </c>
      <c r="AC777" s="1">
        <v>80</v>
      </c>
    </row>
    <row r="778" spans="1:29" x14ac:dyDescent="0.3">
      <c r="A778" s="2" t="s">
        <v>1592</v>
      </c>
      <c r="B778" s="2" t="s">
        <v>3249</v>
      </c>
      <c r="C778" s="2" t="s">
        <v>4005</v>
      </c>
      <c r="D778" s="1">
        <v>0</v>
      </c>
      <c r="E778" s="1">
        <v>0</v>
      </c>
      <c r="F778" s="1">
        <v>24</v>
      </c>
      <c r="G778" s="1">
        <v>0</v>
      </c>
      <c r="H778" s="1">
        <v>24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4</v>
      </c>
      <c r="U778" s="1">
        <v>0</v>
      </c>
      <c r="V778" s="1">
        <v>4</v>
      </c>
      <c r="W778" s="1">
        <v>4</v>
      </c>
      <c r="X778" s="1">
        <v>0</v>
      </c>
      <c r="Y778" s="2" t="s">
        <v>298</v>
      </c>
      <c r="Z778" s="1" t="s">
        <v>1593</v>
      </c>
      <c r="AC778" s="1">
        <v>24</v>
      </c>
    </row>
    <row r="779" spans="1:29" x14ac:dyDescent="0.3">
      <c r="A779" s="2" t="s">
        <v>1594</v>
      </c>
      <c r="B779" s="2" t="s">
        <v>3249</v>
      </c>
      <c r="C779" s="2" t="s">
        <v>4006</v>
      </c>
      <c r="D779" s="1">
        <v>0</v>
      </c>
      <c r="E779" s="1">
        <v>0</v>
      </c>
      <c r="F779" s="1">
        <v>60</v>
      </c>
      <c r="G779" s="1">
        <v>0</v>
      </c>
      <c r="H779" s="1">
        <v>60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4</v>
      </c>
      <c r="U779" s="1">
        <v>0</v>
      </c>
      <c r="V779" s="1">
        <v>4</v>
      </c>
      <c r="W779" s="1">
        <v>4</v>
      </c>
      <c r="X779" s="1">
        <v>0</v>
      </c>
      <c r="Y779" s="2" t="s">
        <v>298</v>
      </c>
      <c r="Z779" s="1" t="s">
        <v>1595</v>
      </c>
      <c r="AC779" s="1">
        <v>60</v>
      </c>
    </row>
    <row r="780" spans="1:29" x14ac:dyDescent="0.3">
      <c r="A780" s="2" t="s">
        <v>1596</v>
      </c>
      <c r="B780" s="2" t="s">
        <v>3249</v>
      </c>
      <c r="C780" s="2" t="s">
        <v>4007</v>
      </c>
      <c r="D780" s="1">
        <v>0</v>
      </c>
      <c r="E780" s="1">
        <v>0</v>
      </c>
      <c r="F780" s="1">
        <v>44</v>
      </c>
      <c r="G780" s="1">
        <v>0</v>
      </c>
      <c r="H780" s="1">
        <v>44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4</v>
      </c>
      <c r="U780" s="1">
        <v>0</v>
      </c>
      <c r="V780" s="1">
        <v>4</v>
      </c>
      <c r="W780" s="1">
        <v>4</v>
      </c>
      <c r="X780" s="1">
        <v>0</v>
      </c>
      <c r="Y780" s="2" t="s">
        <v>298</v>
      </c>
      <c r="Z780" s="1" t="s">
        <v>1597</v>
      </c>
      <c r="AC780" s="1">
        <v>44</v>
      </c>
    </row>
    <row r="781" spans="1:29" x14ac:dyDescent="0.3">
      <c r="A781" s="2" t="s">
        <v>1598</v>
      </c>
      <c r="B781" s="2" t="s">
        <v>3249</v>
      </c>
      <c r="C781" s="2" t="s">
        <v>4008</v>
      </c>
      <c r="D781" s="1">
        <v>0</v>
      </c>
      <c r="E781" s="1">
        <v>0</v>
      </c>
      <c r="F781" s="1">
        <v>20</v>
      </c>
      <c r="G781" s="1">
        <v>0</v>
      </c>
      <c r="H781" s="1">
        <v>20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2</v>
      </c>
      <c r="U781" s="1">
        <v>0</v>
      </c>
      <c r="V781" s="1">
        <v>2</v>
      </c>
      <c r="W781" s="1">
        <v>2</v>
      </c>
      <c r="X781" s="1">
        <v>0</v>
      </c>
      <c r="Y781" s="2" t="s">
        <v>298</v>
      </c>
      <c r="Z781" s="1" t="s">
        <v>1599</v>
      </c>
      <c r="AC781" s="1">
        <v>20</v>
      </c>
    </row>
    <row r="782" spans="1:29" x14ac:dyDescent="0.3">
      <c r="A782" s="2" t="s">
        <v>1600</v>
      </c>
      <c r="B782" s="2" t="s">
        <v>3249</v>
      </c>
      <c r="C782" s="2" t="s">
        <v>4009</v>
      </c>
      <c r="D782" s="1">
        <v>0</v>
      </c>
      <c r="E782" s="1">
        <v>0</v>
      </c>
      <c r="F782" s="1">
        <v>35.590000000000003</v>
      </c>
      <c r="G782" s="1">
        <v>0</v>
      </c>
      <c r="H782" s="1">
        <v>35.590000000000003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14</v>
      </c>
      <c r="U782" s="1">
        <v>0</v>
      </c>
      <c r="V782" s="1">
        <v>14</v>
      </c>
      <c r="W782" s="1">
        <v>14</v>
      </c>
      <c r="X782" s="1">
        <v>0</v>
      </c>
      <c r="Y782" s="2" t="s">
        <v>298</v>
      </c>
      <c r="Z782" s="1" t="s">
        <v>1601</v>
      </c>
      <c r="AC782" s="1">
        <v>35.590000000000003</v>
      </c>
    </row>
    <row r="783" spans="1:29" x14ac:dyDescent="0.3">
      <c r="A783" s="2" t="s">
        <v>1602</v>
      </c>
      <c r="B783" s="2" t="s">
        <v>3249</v>
      </c>
      <c r="C783" s="2" t="s">
        <v>4010</v>
      </c>
      <c r="D783" s="1">
        <v>0</v>
      </c>
      <c r="E783" s="1">
        <v>0</v>
      </c>
      <c r="F783" s="1">
        <v>53938.78</v>
      </c>
      <c r="G783" s="1">
        <v>0</v>
      </c>
      <c r="H783" s="1">
        <v>53938.78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285069</v>
      </c>
      <c r="U783" s="1">
        <v>0</v>
      </c>
      <c r="V783" s="1">
        <v>285069</v>
      </c>
      <c r="W783" s="1">
        <v>285069</v>
      </c>
      <c r="X783" s="1">
        <v>0</v>
      </c>
      <c r="Z783" s="1" t="s">
        <v>1603</v>
      </c>
      <c r="AC783" s="1">
        <v>53938.78</v>
      </c>
    </row>
    <row r="784" spans="1:29" x14ac:dyDescent="0.3">
      <c r="A784" s="2" t="s">
        <v>1604</v>
      </c>
      <c r="B784" s="2" t="s">
        <v>3249</v>
      </c>
      <c r="C784" s="2" t="s">
        <v>4011</v>
      </c>
      <c r="D784" s="1">
        <v>0</v>
      </c>
      <c r="E784" s="1">
        <v>0</v>
      </c>
      <c r="F784" s="1">
        <v>1779.66</v>
      </c>
      <c r="G784" s="1">
        <v>0</v>
      </c>
      <c r="H784" s="1">
        <v>1779.66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1050</v>
      </c>
      <c r="U784" s="1">
        <v>0</v>
      </c>
      <c r="V784" s="1">
        <v>1050</v>
      </c>
      <c r="W784" s="1">
        <v>1050</v>
      </c>
      <c r="X784" s="1">
        <v>0</v>
      </c>
      <c r="Y784" s="2" t="s">
        <v>298</v>
      </c>
      <c r="Z784" s="1" t="s">
        <v>1605</v>
      </c>
      <c r="AC784" s="1">
        <v>1779.66</v>
      </c>
    </row>
    <row r="785" spans="1:29" x14ac:dyDescent="0.3">
      <c r="A785" s="2" t="s">
        <v>1606</v>
      </c>
      <c r="B785" s="2" t="s">
        <v>3249</v>
      </c>
      <c r="C785" s="2" t="s">
        <v>4012</v>
      </c>
      <c r="D785" s="1">
        <v>0</v>
      </c>
      <c r="E785" s="1">
        <v>0</v>
      </c>
      <c r="F785" s="1">
        <v>27210.22</v>
      </c>
      <c r="G785" s="1">
        <v>0</v>
      </c>
      <c r="H785" s="1">
        <v>27210.22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13663</v>
      </c>
      <c r="U785" s="1">
        <v>0</v>
      </c>
      <c r="V785" s="1">
        <v>13663</v>
      </c>
      <c r="W785" s="1">
        <v>13663</v>
      </c>
      <c r="X785" s="1">
        <v>0</v>
      </c>
      <c r="Y785" s="2" t="s">
        <v>298</v>
      </c>
      <c r="Z785" s="1" t="s">
        <v>1607</v>
      </c>
      <c r="AC785" s="1">
        <v>27210.22</v>
      </c>
    </row>
    <row r="786" spans="1:29" x14ac:dyDescent="0.3">
      <c r="A786" s="2" t="s">
        <v>1608</v>
      </c>
      <c r="B786" s="2" t="s">
        <v>3249</v>
      </c>
      <c r="C786" s="2" t="s">
        <v>4013</v>
      </c>
      <c r="D786" s="1">
        <v>0</v>
      </c>
      <c r="E786" s="1">
        <v>0</v>
      </c>
      <c r="F786" s="1">
        <v>480</v>
      </c>
      <c r="G786" s="1">
        <v>0</v>
      </c>
      <c r="H786" s="1">
        <v>480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6</v>
      </c>
      <c r="U786" s="1">
        <v>0</v>
      </c>
      <c r="V786" s="1">
        <v>6</v>
      </c>
      <c r="W786" s="1">
        <v>6</v>
      </c>
      <c r="X786" s="1">
        <v>0</v>
      </c>
      <c r="Y786" s="2" t="s">
        <v>298</v>
      </c>
      <c r="Z786" s="1" t="s">
        <v>1609</v>
      </c>
      <c r="AC786" s="1">
        <v>480</v>
      </c>
    </row>
    <row r="787" spans="1:29" x14ac:dyDescent="0.3">
      <c r="A787" s="2" t="s">
        <v>1610</v>
      </c>
      <c r="B787" s="2" t="s">
        <v>3249</v>
      </c>
      <c r="C787" s="2" t="s">
        <v>3671</v>
      </c>
      <c r="D787" s="1">
        <v>0</v>
      </c>
      <c r="E787" s="1">
        <v>0</v>
      </c>
      <c r="F787" s="1">
        <v>19723.14</v>
      </c>
      <c r="G787" s="1">
        <v>0</v>
      </c>
      <c r="H787" s="1">
        <v>19723.14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270000</v>
      </c>
      <c r="U787" s="1">
        <v>0</v>
      </c>
      <c r="V787" s="1">
        <v>270000</v>
      </c>
      <c r="W787" s="1">
        <v>270000</v>
      </c>
      <c r="X787" s="1">
        <v>0</v>
      </c>
      <c r="Y787" s="2" t="s">
        <v>298</v>
      </c>
      <c r="Z787" s="1" t="s">
        <v>1611</v>
      </c>
      <c r="AC787" s="1">
        <v>19723.14</v>
      </c>
    </row>
    <row r="788" spans="1:29" x14ac:dyDescent="0.3">
      <c r="A788" s="2" t="s">
        <v>1612</v>
      </c>
      <c r="B788" s="2" t="s">
        <v>3249</v>
      </c>
      <c r="C788" s="2" t="s">
        <v>4014</v>
      </c>
      <c r="D788" s="1">
        <v>0</v>
      </c>
      <c r="E788" s="1">
        <v>0</v>
      </c>
      <c r="F788" s="1">
        <v>4745.76</v>
      </c>
      <c r="G788" s="1">
        <v>0</v>
      </c>
      <c r="H788" s="1">
        <v>4745.76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350</v>
      </c>
      <c r="U788" s="1">
        <v>0</v>
      </c>
      <c r="V788" s="1">
        <v>350</v>
      </c>
      <c r="W788" s="1">
        <v>350</v>
      </c>
      <c r="X788" s="1">
        <v>0</v>
      </c>
      <c r="Y788" s="2" t="s">
        <v>298</v>
      </c>
      <c r="Z788" s="1" t="s">
        <v>1613</v>
      </c>
      <c r="AC788" s="1">
        <v>4745.76</v>
      </c>
    </row>
    <row r="789" spans="1:29" x14ac:dyDescent="0.3">
      <c r="A789" s="2" t="s">
        <v>1614</v>
      </c>
      <c r="B789" s="2" t="s">
        <v>3249</v>
      </c>
      <c r="C789" s="2" t="s">
        <v>4015</v>
      </c>
      <c r="D789" s="1">
        <v>86528.15</v>
      </c>
      <c r="E789" s="1">
        <v>0</v>
      </c>
      <c r="F789" s="1">
        <v>0</v>
      </c>
      <c r="G789" s="1">
        <v>0</v>
      </c>
      <c r="H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13591.6</v>
      </c>
      <c r="S789" s="1">
        <v>0</v>
      </c>
      <c r="T789" s="1">
        <v>0</v>
      </c>
      <c r="U789" s="1">
        <v>0</v>
      </c>
      <c r="V789" s="1">
        <v>0</v>
      </c>
      <c r="W789" s="1">
        <v>13591.6</v>
      </c>
      <c r="X789" s="1">
        <v>0</v>
      </c>
      <c r="Z789" s="1" t="s">
        <v>1615</v>
      </c>
      <c r="AC789" s="1">
        <v>86528.15</v>
      </c>
    </row>
    <row r="790" spans="1:29" x14ac:dyDescent="0.3">
      <c r="A790" s="2" t="s">
        <v>1616</v>
      </c>
      <c r="B790" s="2" t="s">
        <v>3249</v>
      </c>
      <c r="C790" s="2" t="s">
        <v>4016</v>
      </c>
      <c r="D790" s="1">
        <v>47796.78</v>
      </c>
      <c r="E790" s="1">
        <v>0</v>
      </c>
      <c r="F790" s="1">
        <v>0</v>
      </c>
      <c r="G790" s="1">
        <v>0</v>
      </c>
      <c r="H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7627</v>
      </c>
      <c r="S790" s="1">
        <v>0</v>
      </c>
      <c r="T790" s="1">
        <v>0</v>
      </c>
      <c r="U790" s="1">
        <v>0</v>
      </c>
      <c r="V790" s="1">
        <v>0</v>
      </c>
      <c r="W790" s="1">
        <v>7627</v>
      </c>
      <c r="X790" s="1">
        <v>0</v>
      </c>
      <c r="Y790" s="2" t="s">
        <v>288</v>
      </c>
      <c r="Z790" s="1" t="s">
        <v>1617</v>
      </c>
      <c r="AC790" s="1">
        <v>47796.78</v>
      </c>
    </row>
    <row r="791" spans="1:29" x14ac:dyDescent="0.3">
      <c r="A791" s="2" t="s">
        <v>1618</v>
      </c>
      <c r="B791" s="2" t="s">
        <v>3249</v>
      </c>
      <c r="C791" s="2" t="s">
        <v>4017</v>
      </c>
      <c r="D791" s="1">
        <v>36347.370000000003</v>
      </c>
      <c r="E791" s="1">
        <v>0</v>
      </c>
      <c r="F791" s="1">
        <v>0</v>
      </c>
      <c r="G791" s="1">
        <v>0</v>
      </c>
      <c r="H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5800</v>
      </c>
      <c r="S791" s="1">
        <v>0</v>
      </c>
      <c r="T791" s="1">
        <v>0</v>
      </c>
      <c r="U791" s="1">
        <v>0</v>
      </c>
      <c r="V791" s="1">
        <v>0</v>
      </c>
      <c r="W791" s="1">
        <v>5800</v>
      </c>
      <c r="X791" s="1">
        <v>0</v>
      </c>
      <c r="Y791" s="2" t="s">
        <v>288</v>
      </c>
      <c r="Z791" s="1" t="s">
        <v>1619</v>
      </c>
      <c r="AC791" s="1">
        <v>36347.370000000003</v>
      </c>
    </row>
    <row r="792" spans="1:29" x14ac:dyDescent="0.3">
      <c r="A792" s="2" t="s">
        <v>1620</v>
      </c>
      <c r="B792" s="2" t="s">
        <v>3249</v>
      </c>
      <c r="C792" s="2" t="s">
        <v>3392</v>
      </c>
      <c r="D792" s="1">
        <v>473</v>
      </c>
      <c r="E792" s="1">
        <v>0</v>
      </c>
      <c r="F792" s="1">
        <v>0</v>
      </c>
      <c r="G792" s="1">
        <v>0</v>
      </c>
      <c r="H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110</v>
      </c>
      <c r="S792" s="1">
        <v>0</v>
      </c>
      <c r="T792" s="1">
        <v>0</v>
      </c>
      <c r="U792" s="1">
        <v>0</v>
      </c>
      <c r="V792" s="1">
        <v>0</v>
      </c>
      <c r="W792" s="1">
        <v>110</v>
      </c>
      <c r="X792" s="1">
        <v>0</v>
      </c>
      <c r="Y792" s="2" t="s">
        <v>288</v>
      </c>
      <c r="Z792" s="1" t="s">
        <v>1621</v>
      </c>
      <c r="AC792" s="1">
        <v>473</v>
      </c>
    </row>
    <row r="793" spans="1:29" x14ac:dyDescent="0.3">
      <c r="A793" s="2" t="s">
        <v>1622</v>
      </c>
      <c r="B793" s="2" t="s">
        <v>3249</v>
      </c>
      <c r="C793" s="2" t="s">
        <v>4018</v>
      </c>
      <c r="D793" s="1">
        <v>1911</v>
      </c>
      <c r="E793" s="1">
        <v>0</v>
      </c>
      <c r="F793" s="1">
        <v>0</v>
      </c>
      <c r="G793" s="1">
        <v>0</v>
      </c>
      <c r="H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54.6</v>
      </c>
      <c r="S793" s="1">
        <v>0</v>
      </c>
      <c r="T793" s="1">
        <v>0</v>
      </c>
      <c r="U793" s="1">
        <v>0</v>
      </c>
      <c r="V793" s="1">
        <v>0</v>
      </c>
      <c r="W793" s="1">
        <v>54.6</v>
      </c>
      <c r="X793" s="1">
        <v>0</v>
      </c>
      <c r="Y793" s="2" t="s">
        <v>291</v>
      </c>
      <c r="Z793" s="1" t="s">
        <v>1623</v>
      </c>
      <c r="AC793" s="1">
        <v>1911</v>
      </c>
    </row>
    <row r="794" spans="1:29" x14ac:dyDescent="0.3">
      <c r="A794" s="2" t="s">
        <v>1624</v>
      </c>
      <c r="B794" s="2" t="s">
        <v>3249</v>
      </c>
      <c r="C794" s="2" t="s">
        <v>4019</v>
      </c>
      <c r="D794" s="1">
        <v>18662.34</v>
      </c>
      <c r="E794" s="1">
        <v>0</v>
      </c>
      <c r="F794" s="1">
        <v>0</v>
      </c>
      <c r="G794" s="1">
        <v>0</v>
      </c>
      <c r="H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3829</v>
      </c>
      <c r="S794" s="1">
        <v>0</v>
      </c>
      <c r="T794" s="1">
        <v>0</v>
      </c>
      <c r="U794" s="1">
        <v>0</v>
      </c>
      <c r="V794" s="1">
        <v>0</v>
      </c>
      <c r="W794" s="1">
        <v>3829</v>
      </c>
      <c r="X794" s="1">
        <v>0</v>
      </c>
      <c r="Z794" s="1" t="s">
        <v>1625</v>
      </c>
      <c r="AC794" s="1">
        <v>18662.34</v>
      </c>
    </row>
    <row r="795" spans="1:29" x14ac:dyDescent="0.3">
      <c r="A795" s="2" t="s">
        <v>1626</v>
      </c>
      <c r="B795" s="2" t="s">
        <v>3249</v>
      </c>
      <c r="C795" s="2" t="s">
        <v>4020</v>
      </c>
      <c r="D795" s="1">
        <v>18560.650000000001</v>
      </c>
      <c r="E795" s="1">
        <v>0</v>
      </c>
      <c r="F795" s="1">
        <v>0</v>
      </c>
      <c r="G795" s="1">
        <v>0</v>
      </c>
      <c r="H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3819</v>
      </c>
      <c r="S795" s="1">
        <v>0</v>
      </c>
      <c r="T795" s="1">
        <v>0</v>
      </c>
      <c r="U795" s="1">
        <v>0</v>
      </c>
      <c r="V795" s="1">
        <v>0</v>
      </c>
      <c r="W795" s="1">
        <v>3819</v>
      </c>
      <c r="X795" s="1">
        <v>0</v>
      </c>
      <c r="Y795" s="2" t="s">
        <v>298</v>
      </c>
      <c r="Z795" s="1" t="s">
        <v>1627</v>
      </c>
      <c r="AC795" s="1">
        <v>18560.650000000001</v>
      </c>
    </row>
    <row r="796" spans="1:29" x14ac:dyDescent="0.3">
      <c r="A796" s="2" t="s">
        <v>1628</v>
      </c>
      <c r="B796" s="2" t="s">
        <v>3249</v>
      </c>
      <c r="C796" s="2" t="s">
        <v>4021</v>
      </c>
      <c r="D796" s="1">
        <v>101.69</v>
      </c>
      <c r="E796" s="1">
        <v>0</v>
      </c>
      <c r="F796" s="1">
        <v>0</v>
      </c>
      <c r="G796" s="1">
        <v>0</v>
      </c>
      <c r="H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10</v>
      </c>
      <c r="S796" s="1">
        <v>0</v>
      </c>
      <c r="T796" s="1">
        <v>0</v>
      </c>
      <c r="U796" s="1">
        <v>0</v>
      </c>
      <c r="V796" s="1">
        <v>0</v>
      </c>
      <c r="W796" s="1">
        <v>10</v>
      </c>
      <c r="X796" s="1">
        <v>0</v>
      </c>
      <c r="Y796" s="2" t="s">
        <v>298</v>
      </c>
      <c r="Z796" s="1" t="s">
        <v>1629</v>
      </c>
      <c r="AC796" s="1">
        <v>101.69</v>
      </c>
    </row>
    <row r="797" spans="1:29" x14ac:dyDescent="0.3">
      <c r="A797" s="2" t="s">
        <v>1630</v>
      </c>
      <c r="B797" s="2" t="s">
        <v>3249</v>
      </c>
      <c r="C797" s="2" t="s">
        <v>4022</v>
      </c>
      <c r="D797" s="1">
        <v>11182448.08</v>
      </c>
      <c r="E797" s="1">
        <v>0</v>
      </c>
      <c r="F797" s="1">
        <v>186.44</v>
      </c>
      <c r="G797" s="1">
        <v>0</v>
      </c>
      <c r="H797" s="1">
        <v>186.44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1733</v>
      </c>
      <c r="S797" s="1">
        <v>0</v>
      </c>
      <c r="T797" s="1">
        <v>1</v>
      </c>
      <c r="U797" s="1">
        <v>0</v>
      </c>
      <c r="V797" s="1">
        <v>1</v>
      </c>
      <c r="W797" s="1">
        <v>1734</v>
      </c>
      <c r="X797" s="1">
        <v>0</v>
      </c>
      <c r="Z797" s="1" t="s">
        <v>1631</v>
      </c>
      <c r="AC797" s="1">
        <v>11182634.52</v>
      </c>
    </row>
    <row r="798" spans="1:29" x14ac:dyDescent="0.3">
      <c r="A798" s="2" t="s">
        <v>1632</v>
      </c>
      <c r="B798" s="2" t="s">
        <v>3249</v>
      </c>
      <c r="C798" s="2" t="s">
        <v>4023</v>
      </c>
      <c r="D798" s="1">
        <v>11182448.08</v>
      </c>
      <c r="E798" s="1">
        <v>0</v>
      </c>
      <c r="F798" s="1">
        <v>186.44</v>
      </c>
      <c r="G798" s="1">
        <v>0</v>
      </c>
      <c r="H798" s="1">
        <v>186.44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1733</v>
      </c>
      <c r="S798" s="1">
        <v>0</v>
      </c>
      <c r="T798" s="1">
        <v>1</v>
      </c>
      <c r="U798" s="1">
        <v>0</v>
      </c>
      <c r="V798" s="1">
        <v>1</v>
      </c>
      <c r="W798" s="1">
        <v>1734</v>
      </c>
      <c r="X798" s="1">
        <v>0</v>
      </c>
      <c r="Z798" s="1" t="s">
        <v>1633</v>
      </c>
      <c r="AC798" s="1">
        <v>11182634.52</v>
      </c>
    </row>
    <row r="799" spans="1:29" x14ac:dyDescent="0.3">
      <c r="A799" s="2" t="s">
        <v>1634</v>
      </c>
      <c r="B799" s="2" t="s">
        <v>3249</v>
      </c>
      <c r="C799" s="2" t="s">
        <v>4024</v>
      </c>
      <c r="D799" s="1">
        <v>1554318.23</v>
      </c>
      <c r="E799" s="1">
        <v>0</v>
      </c>
      <c r="F799" s="1">
        <v>0</v>
      </c>
      <c r="G799" s="1">
        <v>0</v>
      </c>
      <c r="H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1">
        <v>0</v>
      </c>
      <c r="W799" s="1">
        <v>0</v>
      </c>
      <c r="X799" s="1">
        <v>0</v>
      </c>
      <c r="Z799" s="1" t="s">
        <v>1635</v>
      </c>
      <c r="AC799" s="1">
        <v>1554318.23</v>
      </c>
    </row>
    <row r="800" spans="1:29" x14ac:dyDescent="0.3">
      <c r="A800" s="2" t="s">
        <v>1636</v>
      </c>
      <c r="B800" s="2" t="s">
        <v>3249</v>
      </c>
      <c r="C800" s="2" t="s">
        <v>4025</v>
      </c>
      <c r="D800" s="1">
        <v>18583.13</v>
      </c>
      <c r="E800" s="1">
        <v>0</v>
      </c>
      <c r="F800" s="1">
        <v>0</v>
      </c>
      <c r="G800" s="1">
        <v>0</v>
      </c>
      <c r="H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1">
        <v>0</v>
      </c>
      <c r="W800" s="1">
        <v>0</v>
      </c>
      <c r="X800" s="1">
        <v>0</v>
      </c>
      <c r="Z800" s="1" t="s">
        <v>1637</v>
      </c>
      <c r="AC800" s="1">
        <v>18583.13</v>
      </c>
    </row>
    <row r="801" spans="1:29" x14ac:dyDescent="0.3">
      <c r="A801" s="2" t="s">
        <v>1638</v>
      </c>
      <c r="B801" s="2" t="s">
        <v>3249</v>
      </c>
      <c r="C801" s="2" t="s">
        <v>4026</v>
      </c>
      <c r="D801" s="1">
        <v>1761.92</v>
      </c>
      <c r="E801" s="1">
        <v>0</v>
      </c>
      <c r="F801" s="1">
        <v>0</v>
      </c>
      <c r="G801" s="1">
        <v>0</v>
      </c>
      <c r="H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0</v>
      </c>
      <c r="W801" s="1">
        <v>0</v>
      </c>
      <c r="X801" s="1">
        <v>0</v>
      </c>
      <c r="Z801" s="1" t="s">
        <v>1639</v>
      </c>
      <c r="AC801" s="1">
        <v>1761.92</v>
      </c>
    </row>
    <row r="802" spans="1:29" x14ac:dyDescent="0.3">
      <c r="A802" s="2" t="s">
        <v>1640</v>
      </c>
      <c r="B802" s="2" t="s">
        <v>3249</v>
      </c>
      <c r="C802" s="2" t="s">
        <v>4027</v>
      </c>
      <c r="D802" s="1">
        <v>1646.01</v>
      </c>
      <c r="E802" s="1">
        <v>0</v>
      </c>
      <c r="F802" s="1">
        <v>0</v>
      </c>
      <c r="G802" s="1">
        <v>0</v>
      </c>
      <c r="H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0</v>
      </c>
      <c r="W802" s="1">
        <v>0</v>
      </c>
      <c r="X802" s="1">
        <v>0</v>
      </c>
      <c r="Z802" s="1" t="s">
        <v>1641</v>
      </c>
      <c r="AC802" s="1">
        <v>1646.01</v>
      </c>
    </row>
    <row r="803" spans="1:29" x14ac:dyDescent="0.3">
      <c r="A803" s="2" t="s">
        <v>1642</v>
      </c>
      <c r="B803" s="2" t="s">
        <v>3249</v>
      </c>
      <c r="C803" s="2" t="s">
        <v>4028</v>
      </c>
      <c r="D803" s="1">
        <v>55639.54</v>
      </c>
      <c r="E803" s="1">
        <v>0</v>
      </c>
      <c r="F803" s="1">
        <v>0</v>
      </c>
      <c r="G803" s="1">
        <v>0</v>
      </c>
      <c r="H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1">
        <v>0</v>
      </c>
      <c r="W803" s="1">
        <v>0</v>
      </c>
      <c r="X803" s="1">
        <v>0</v>
      </c>
      <c r="Z803" s="1" t="s">
        <v>1643</v>
      </c>
      <c r="AC803" s="1">
        <v>55639.54</v>
      </c>
    </row>
    <row r="804" spans="1:29" x14ac:dyDescent="0.3">
      <c r="A804" s="2" t="s">
        <v>1644</v>
      </c>
      <c r="B804" s="2" t="s">
        <v>3249</v>
      </c>
      <c r="C804" s="2" t="s">
        <v>4029</v>
      </c>
      <c r="D804" s="1">
        <v>30712.09</v>
      </c>
      <c r="E804" s="1">
        <v>0</v>
      </c>
      <c r="F804" s="1">
        <v>0</v>
      </c>
      <c r="G804" s="1">
        <v>0</v>
      </c>
      <c r="H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0</v>
      </c>
      <c r="W804" s="1">
        <v>0</v>
      </c>
      <c r="X804" s="1">
        <v>0</v>
      </c>
      <c r="Z804" s="1" t="s">
        <v>1645</v>
      </c>
      <c r="AC804" s="1">
        <v>30712.09</v>
      </c>
    </row>
    <row r="805" spans="1:29" x14ac:dyDescent="0.3">
      <c r="A805" s="2" t="s">
        <v>1646</v>
      </c>
      <c r="B805" s="2" t="s">
        <v>3249</v>
      </c>
      <c r="C805" s="2" t="s">
        <v>4030</v>
      </c>
      <c r="D805" s="1">
        <v>542162</v>
      </c>
      <c r="E805" s="1">
        <v>0</v>
      </c>
      <c r="F805" s="1">
        <v>0</v>
      </c>
      <c r="G805" s="1">
        <v>0</v>
      </c>
      <c r="H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V805" s="1">
        <v>0</v>
      </c>
      <c r="W805" s="1">
        <v>0</v>
      </c>
      <c r="X805" s="1">
        <v>0</v>
      </c>
      <c r="Z805" s="1" t="s">
        <v>1647</v>
      </c>
      <c r="AC805" s="1">
        <v>542162</v>
      </c>
    </row>
    <row r="806" spans="1:29" x14ac:dyDescent="0.3">
      <c r="A806" s="2" t="s">
        <v>1648</v>
      </c>
      <c r="B806" s="2" t="s">
        <v>3249</v>
      </c>
      <c r="C806" s="2" t="s">
        <v>4031</v>
      </c>
      <c r="D806" s="1">
        <v>38426.07</v>
      </c>
      <c r="E806" s="1">
        <v>0</v>
      </c>
      <c r="F806" s="1">
        <v>0</v>
      </c>
      <c r="G806" s="1">
        <v>0</v>
      </c>
      <c r="H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0</v>
      </c>
      <c r="W806" s="1">
        <v>0</v>
      </c>
      <c r="X806" s="1">
        <v>0</v>
      </c>
      <c r="Z806" s="1" t="s">
        <v>1649</v>
      </c>
      <c r="AC806" s="1">
        <v>38426.07</v>
      </c>
    </row>
    <row r="807" spans="1:29" x14ac:dyDescent="0.3">
      <c r="A807" s="2" t="s">
        <v>1650</v>
      </c>
      <c r="B807" s="2" t="s">
        <v>3249</v>
      </c>
      <c r="C807" s="2" t="s">
        <v>4032</v>
      </c>
      <c r="D807" s="1">
        <v>174682.06</v>
      </c>
      <c r="E807" s="1">
        <v>0</v>
      </c>
      <c r="F807" s="1">
        <v>0</v>
      </c>
      <c r="G807" s="1">
        <v>0</v>
      </c>
      <c r="H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0</v>
      </c>
      <c r="W807" s="1">
        <v>0</v>
      </c>
      <c r="X807" s="1">
        <v>0</v>
      </c>
      <c r="Z807" s="1" t="s">
        <v>1651</v>
      </c>
      <c r="AC807" s="1">
        <v>174682.06</v>
      </c>
    </row>
    <row r="808" spans="1:29" x14ac:dyDescent="0.3">
      <c r="A808" s="2" t="s">
        <v>1652</v>
      </c>
      <c r="B808" s="2" t="s">
        <v>3249</v>
      </c>
      <c r="C808" s="2" t="s">
        <v>4033</v>
      </c>
      <c r="D808" s="1">
        <v>110735.6</v>
      </c>
      <c r="E808" s="1">
        <v>0</v>
      </c>
      <c r="F808" s="1">
        <v>0</v>
      </c>
      <c r="G808" s="1">
        <v>0</v>
      </c>
      <c r="H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1">
        <v>0</v>
      </c>
      <c r="V808" s="1">
        <v>0</v>
      </c>
      <c r="W808" s="1">
        <v>0</v>
      </c>
      <c r="X808" s="1">
        <v>0</v>
      </c>
      <c r="Z808" s="1" t="s">
        <v>1653</v>
      </c>
      <c r="AC808" s="1">
        <v>110735.6</v>
      </c>
    </row>
    <row r="809" spans="1:29" x14ac:dyDescent="0.3">
      <c r="A809" s="2" t="s">
        <v>1654</v>
      </c>
      <c r="B809" s="2" t="s">
        <v>3249</v>
      </c>
      <c r="C809" s="2" t="s">
        <v>4034</v>
      </c>
      <c r="D809" s="1">
        <v>74039.789999999994</v>
      </c>
      <c r="E809" s="1">
        <v>0</v>
      </c>
      <c r="F809" s="1">
        <v>0</v>
      </c>
      <c r="G809" s="1">
        <v>0</v>
      </c>
      <c r="H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Z809" s="1" t="s">
        <v>1655</v>
      </c>
      <c r="AC809" s="1">
        <v>74039.789999999994</v>
      </c>
    </row>
    <row r="810" spans="1:29" x14ac:dyDescent="0.3">
      <c r="A810" s="2" t="s">
        <v>1656</v>
      </c>
      <c r="B810" s="2" t="s">
        <v>3249</v>
      </c>
      <c r="C810" s="2" t="s">
        <v>4035</v>
      </c>
      <c r="D810" s="1">
        <v>44301.69</v>
      </c>
      <c r="E810" s="1">
        <v>0</v>
      </c>
      <c r="F810" s="1">
        <v>0</v>
      </c>
      <c r="G810" s="1">
        <v>0</v>
      </c>
      <c r="H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">
        <v>0</v>
      </c>
      <c r="V810" s="1">
        <v>0</v>
      </c>
      <c r="W810" s="1">
        <v>0</v>
      </c>
      <c r="X810" s="1">
        <v>0</v>
      </c>
      <c r="Z810" s="1" t="s">
        <v>1657</v>
      </c>
      <c r="AC810" s="1">
        <v>44301.69</v>
      </c>
    </row>
    <row r="811" spans="1:29" x14ac:dyDescent="0.3">
      <c r="A811" s="2" t="s">
        <v>1658</v>
      </c>
      <c r="B811" s="2" t="s">
        <v>3249</v>
      </c>
      <c r="C811" s="2" t="s">
        <v>4036</v>
      </c>
      <c r="D811" s="1">
        <v>26438.05</v>
      </c>
      <c r="E811" s="1">
        <v>0</v>
      </c>
      <c r="F811" s="1">
        <v>0</v>
      </c>
      <c r="G811" s="1">
        <v>0</v>
      </c>
      <c r="H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>
        <v>0</v>
      </c>
      <c r="W811" s="1">
        <v>0</v>
      </c>
      <c r="X811" s="1">
        <v>0</v>
      </c>
      <c r="Z811" s="1" t="s">
        <v>1659</v>
      </c>
      <c r="AC811" s="1">
        <v>26438.05</v>
      </c>
    </row>
    <row r="812" spans="1:29" x14ac:dyDescent="0.3">
      <c r="A812" s="2" t="s">
        <v>1660</v>
      </c>
      <c r="B812" s="2" t="s">
        <v>3249</v>
      </c>
      <c r="C812" s="2" t="s">
        <v>4037</v>
      </c>
      <c r="D812" s="1">
        <v>19357.04</v>
      </c>
      <c r="E812" s="1">
        <v>0</v>
      </c>
      <c r="F812" s="1">
        <v>0</v>
      </c>
      <c r="G812" s="1">
        <v>0</v>
      </c>
      <c r="H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  <c r="V812" s="1">
        <v>0</v>
      </c>
      <c r="W812" s="1">
        <v>0</v>
      </c>
      <c r="X812" s="1">
        <v>0</v>
      </c>
      <c r="Z812" s="1" t="s">
        <v>1661</v>
      </c>
      <c r="AC812" s="1">
        <v>19357.04</v>
      </c>
    </row>
    <row r="813" spans="1:29" x14ac:dyDescent="0.3">
      <c r="A813" s="2" t="s">
        <v>1662</v>
      </c>
      <c r="B813" s="2" t="s">
        <v>3249</v>
      </c>
      <c r="C813" s="2" t="s">
        <v>4038</v>
      </c>
      <c r="D813" s="1">
        <v>51043.55</v>
      </c>
      <c r="E813" s="1">
        <v>0</v>
      </c>
      <c r="F813" s="1">
        <v>0</v>
      </c>
      <c r="G813" s="1">
        <v>0</v>
      </c>
      <c r="H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>
        <v>0</v>
      </c>
      <c r="W813" s="1">
        <v>0</v>
      </c>
      <c r="X813" s="1">
        <v>0</v>
      </c>
      <c r="Z813" s="1" t="s">
        <v>1663</v>
      </c>
      <c r="AC813" s="1">
        <v>51043.55</v>
      </c>
    </row>
    <row r="814" spans="1:29" x14ac:dyDescent="0.3">
      <c r="A814" s="2" t="s">
        <v>1664</v>
      </c>
      <c r="B814" s="2" t="s">
        <v>3249</v>
      </c>
      <c r="C814" s="2" t="s">
        <v>4039</v>
      </c>
      <c r="D814" s="1">
        <v>58828.11</v>
      </c>
      <c r="E814" s="1">
        <v>0</v>
      </c>
      <c r="F814" s="1">
        <v>0</v>
      </c>
      <c r="G814" s="1">
        <v>0</v>
      </c>
      <c r="H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0</v>
      </c>
      <c r="W814" s="1">
        <v>0</v>
      </c>
      <c r="X814" s="1">
        <v>0</v>
      </c>
      <c r="Z814" s="1" t="s">
        <v>1665</v>
      </c>
      <c r="AC814" s="1">
        <v>58828.11</v>
      </c>
    </row>
    <row r="815" spans="1:29" x14ac:dyDescent="0.3">
      <c r="A815" s="2" t="s">
        <v>1666</v>
      </c>
      <c r="B815" s="2" t="s">
        <v>3249</v>
      </c>
      <c r="C815" s="2" t="s">
        <v>4040</v>
      </c>
      <c r="D815" s="1">
        <v>75547.399999999994</v>
      </c>
      <c r="E815" s="1">
        <v>0</v>
      </c>
      <c r="F815" s="1">
        <v>0</v>
      </c>
      <c r="G815" s="1">
        <v>0</v>
      </c>
      <c r="H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0</v>
      </c>
      <c r="W815" s="1">
        <v>0</v>
      </c>
      <c r="X815" s="1">
        <v>0</v>
      </c>
      <c r="Z815" s="1" t="s">
        <v>1667</v>
      </c>
      <c r="AC815" s="1">
        <v>75547.399999999994</v>
      </c>
    </row>
    <row r="816" spans="1:29" x14ac:dyDescent="0.3">
      <c r="A816" s="2" t="s">
        <v>1668</v>
      </c>
      <c r="B816" s="2" t="s">
        <v>3249</v>
      </c>
      <c r="C816" s="2" t="s">
        <v>4041</v>
      </c>
      <c r="D816" s="1">
        <v>13075.01</v>
      </c>
      <c r="E816" s="1">
        <v>0</v>
      </c>
      <c r="F816" s="1">
        <v>0</v>
      </c>
      <c r="G816" s="1">
        <v>0</v>
      </c>
      <c r="H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>
        <v>0</v>
      </c>
      <c r="W816" s="1">
        <v>0</v>
      </c>
      <c r="X816" s="1">
        <v>0</v>
      </c>
      <c r="Z816" s="1" t="s">
        <v>1669</v>
      </c>
      <c r="AC816" s="1">
        <v>13075.01</v>
      </c>
    </row>
    <row r="817" spans="1:29" x14ac:dyDescent="0.3">
      <c r="A817" s="2" t="s">
        <v>1670</v>
      </c>
      <c r="B817" s="2" t="s">
        <v>3249</v>
      </c>
      <c r="C817" s="2" t="s">
        <v>4042</v>
      </c>
      <c r="D817" s="1">
        <v>96422.85</v>
      </c>
      <c r="E817" s="1">
        <v>0</v>
      </c>
      <c r="F817" s="1">
        <v>0</v>
      </c>
      <c r="G817" s="1">
        <v>0</v>
      </c>
      <c r="H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Z817" s="1" t="s">
        <v>1671</v>
      </c>
      <c r="AC817" s="1">
        <v>96422.85</v>
      </c>
    </row>
    <row r="818" spans="1:29" x14ac:dyDescent="0.3">
      <c r="A818" s="2" t="s">
        <v>1672</v>
      </c>
      <c r="B818" s="2" t="s">
        <v>3249</v>
      </c>
      <c r="C818" s="2" t="s">
        <v>4043</v>
      </c>
      <c r="D818" s="1">
        <v>29063.78</v>
      </c>
      <c r="E818" s="1">
        <v>0</v>
      </c>
      <c r="F818" s="1">
        <v>0</v>
      </c>
      <c r="G818" s="1">
        <v>0</v>
      </c>
      <c r="H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1">
        <v>0</v>
      </c>
      <c r="W818" s="1">
        <v>0</v>
      </c>
      <c r="X818" s="1">
        <v>0</v>
      </c>
      <c r="Z818" s="1" t="s">
        <v>1673</v>
      </c>
      <c r="AC818" s="1">
        <v>29063.78</v>
      </c>
    </row>
    <row r="819" spans="1:29" x14ac:dyDescent="0.3">
      <c r="A819" s="2" t="s">
        <v>1674</v>
      </c>
      <c r="B819" s="2" t="s">
        <v>3249</v>
      </c>
      <c r="C819" s="2" t="s">
        <v>4044</v>
      </c>
      <c r="D819" s="1">
        <v>3560.94</v>
      </c>
      <c r="E819" s="1">
        <v>0</v>
      </c>
      <c r="F819" s="1">
        <v>0</v>
      </c>
      <c r="G819" s="1">
        <v>0</v>
      </c>
      <c r="H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0</v>
      </c>
      <c r="W819" s="1">
        <v>0</v>
      </c>
      <c r="X819" s="1">
        <v>0</v>
      </c>
      <c r="Z819" s="1" t="s">
        <v>1675</v>
      </c>
      <c r="AC819" s="1">
        <v>3560.94</v>
      </c>
    </row>
    <row r="820" spans="1:29" x14ac:dyDescent="0.3">
      <c r="A820" s="2" t="s">
        <v>1676</v>
      </c>
      <c r="B820" s="2" t="s">
        <v>3249</v>
      </c>
      <c r="C820" s="2" t="s">
        <v>4045</v>
      </c>
      <c r="D820" s="1">
        <v>22085.19</v>
      </c>
      <c r="E820" s="1">
        <v>0</v>
      </c>
      <c r="F820" s="1">
        <v>0</v>
      </c>
      <c r="G820" s="1">
        <v>0</v>
      </c>
      <c r="H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  <c r="V820" s="1">
        <v>0</v>
      </c>
      <c r="W820" s="1">
        <v>0</v>
      </c>
      <c r="X820" s="1">
        <v>0</v>
      </c>
      <c r="Z820" s="1" t="s">
        <v>1677</v>
      </c>
      <c r="AC820" s="1">
        <v>22085.19</v>
      </c>
    </row>
    <row r="821" spans="1:29" x14ac:dyDescent="0.3">
      <c r="A821" s="2" t="s">
        <v>1678</v>
      </c>
      <c r="B821" s="2" t="s">
        <v>3249</v>
      </c>
      <c r="C821" s="2" t="s">
        <v>4046</v>
      </c>
      <c r="D821" s="1">
        <v>57859.09</v>
      </c>
      <c r="E821" s="1">
        <v>0</v>
      </c>
      <c r="F821" s="1">
        <v>0</v>
      </c>
      <c r="G821" s="1">
        <v>0</v>
      </c>
      <c r="H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  <c r="V821" s="1">
        <v>0</v>
      </c>
      <c r="W821" s="1">
        <v>0</v>
      </c>
      <c r="X821" s="1">
        <v>0</v>
      </c>
      <c r="Z821" s="1" t="s">
        <v>1679</v>
      </c>
      <c r="AC821" s="1">
        <v>57859.09</v>
      </c>
    </row>
    <row r="822" spans="1:29" x14ac:dyDescent="0.3">
      <c r="A822" s="2" t="s">
        <v>1680</v>
      </c>
      <c r="B822" s="2" t="s">
        <v>3249</v>
      </c>
      <c r="C822" s="2" t="s">
        <v>4047</v>
      </c>
      <c r="D822" s="1">
        <v>5889.91</v>
      </c>
      <c r="E822" s="1">
        <v>0</v>
      </c>
      <c r="F822" s="1">
        <v>0</v>
      </c>
      <c r="G822" s="1">
        <v>0</v>
      </c>
      <c r="H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0</v>
      </c>
      <c r="W822" s="1">
        <v>0</v>
      </c>
      <c r="X822" s="1">
        <v>0</v>
      </c>
      <c r="Z822" s="1" t="s">
        <v>1681</v>
      </c>
      <c r="AC822" s="1">
        <v>5889.91</v>
      </c>
    </row>
    <row r="823" spans="1:29" x14ac:dyDescent="0.3">
      <c r="A823" s="2" t="s">
        <v>1682</v>
      </c>
      <c r="B823" s="2" t="s">
        <v>3249</v>
      </c>
      <c r="C823" s="2" t="s">
        <v>4048</v>
      </c>
      <c r="D823" s="1">
        <v>2457.41</v>
      </c>
      <c r="E823" s="1">
        <v>0</v>
      </c>
      <c r="F823" s="1">
        <v>0</v>
      </c>
      <c r="G823" s="1">
        <v>0</v>
      </c>
      <c r="H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>
        <v>0</v>
      </c>
      <c r="W823" s="1">
        <v>0</v>
      </c>
      <c r="X823" s="1">
        <v>0</v>
      </c>
      <c r="Z823" s="1" t="s">
        <v>1683</v>
      </c>
      <c r="AC823" s="1">
        <v>2457.41</v>
      </c>
    </row>
    <row r="824" spans="1:29" x14ac:dyDescent="0.3">
      <c r="A824" s="2" t="s">
        <v>1684</v>
      </c>
      <c r="B824" s="2" t="s">
        <v>3249</v>
      </c>
      <c r="C824" s="2" t="s">
        <v>4049</v>
      </c>
      <c r="D824" s="1">
        <v>39839.64</v>
      </c>
      <c r="E824" s="1">
        <v>0</v>
      </c>
      <c r="F824" s="1">
        <v>0</v>
      </c>
      <c r="G824" s="1">
        <v>0</v>
      </c>
      <c r="H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71</v>
      </c>
      <c r="S824" s="1">
        <v>0</v>
      </c>
      <c r="T824" s="1">
        <v>0</v>
      </c>
      <c r="U824" s="1">
        <v>0</v>
      </c>
      <c r="V824" s="1">
        <v>0</v>
      </c>
      <c r="W824" s="1">
        <v>71</v>
      </c>
      <c r="X824" s="1">
        <v>0</v>
      </c>
      <c r="Z824" s="1" t="s">
        <v>1685</v>
      </c>
      <c r="AC824" s="1">
        <v>39839.64</v>
      </c>
    </row>
    <row r="825" spans="1:29" x14ac:dyDescent="0.3">
      <c r="A825" s="2" t="s">
        <v>1686</v>
      </c>
      <c r="B825" s="2" t="s">
        <v>3249</v>
      </c>
      <c r="C825" s="2" t="s">
        <v>4050</v>
      </c>
      <c r="D825" s="1">
        <v>7951.39</v>
      </c>
      <c r="E825" s="1">
        <v>0</v>
      </c>
      <c r="F825" s="1">
        <v>0</v>
      </c>
      <c r="G825" s="1">
        <v>0</v>
      </c>
      <c r="H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70</v>
      </c>
      <c r="S825" s="1">
        <v>0</v>
      </c>
      <c r="T825" s="1">
        <v>0</v>
      </c>
      <c r="U825" s="1">
        <v>0</v>
      </c>
      <c r="V825" s="1">
        <v>0</v>
      </c>
      <c r="W825" s="1">
        <v>70</v>
      </c>
      <c r="X825" s="1">
        <v>0</v>
      </c>
      <c r="Y825" s="2" t="s">
        <v>298</v>
      </c>
      <c r="Z825" s="1" t="s">
        <v>1687</v>
      </c>
      <c r="AC825" s="1">
        <v>7951.39</v>
      </c>
    </row>
    <row r="826" spans="1:29" x14ac:dyDescent="0.3">
      <c r="A826" s="2" t="s">
        <v>1688</v>
      </c>
      <c r="B826" s="2" t="s">
        <v>3249</v>
      </c>
      <c r="C826" s="2" t="s">
        <v>4051</v>
      </c>
      <c r="D826" s="1">
        <v>31888.25</v>
      </c>
      <c r="E826" s="1">
        <v>0</v>
      </c>
      <c r="F826" s="1">
        <v>0</v>
      </c>
      <c r="G826" s="1">
        <v>0</v>
      </c>
      <c r="H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1</v>
      </c>
      <c r="S826" s="1">
        <v>0</v>
      </c>
      <c r="T826" s="1">
        <v>0</v>
      </c>
      <c r="U826" s="1">
        <v>0</v>
      </c>
      <c r="V826" s="1">
        <v>0</v>
      </c>
      <c r="W826" s="1">
        <v>1</v>
      </c>
      <c r="X826" s="1">
        <v>0</v>
      </c>
      <c r="Y826" s="2" t="s">
        <v>298</v>
      </c>
      <c r="Z826" s="1" t="s">
        <v>1689</v>
      </c>
      <c r="AC826" s="1">
        <v>31888.25</v>
      </c>
    </row>
    <row r="827" spans="1:29" x14ac:dyDescent="0.3">
      <c r="A827" s="2" t="s">
        <v>1690</v>
      </c>
      <c r="B827" s="2" t="s">
        <v>3249</v>
      </c>
      <c r="C827" s="2" t="s">
        <v>4052</v>
      </c>
      <c r="D827" s="1">
        <v>2186820.09</v>
      </c>
      <c r="E827" s="1">
        <v>0</v>
      </c>
      <c r="F827" s="1">
        <v>0</v>
      </c>
      <c r="G827" s="1">
        <v>0</v>
      </c>
      <c r="H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3</v>
      </c>
      <c r="S827" s="1">
        <v>0</v>
      </c>
      <c r="T827" s="1">
        <v>0</v>
      </c>
      <c r="U827" s="1">
        <v>0</v>
      </c>
      <c r="V827" s="1">
        <v>0</v>
      </c>
      <c r="W827" s="1">
        <v>3</v>
      </c>
      <c r="X827" s="1">
        <v>0</v>
      </c>
      <c r="Z827" s="1" t="s">
        <v>1691</v>
      </c>
      <c r="AC827" s="1">
        <v>2186820.09</v>
      </c>
    </row>
    <row r="828" spans="1:29" x14ac:dyDescent="0.3">
      <c r="A828" s="2" t="s">
        <v>1692</v>
      </c>
      <c r="B828" s="2" t="s">
        <v>3249</v>
      </c>
      <c r="C828" s="2" t="s">
        <v>4053</v>
      </c>
      <c r="D828" s="1">
        <v>1794376.86</v>
      </c>
      <c r="E828" s="1">
        <v>0</v>
      </c>
      <c r="F828" s="1">
        <v>0</v>
      </c>
      <c r="G828" s="1">
        <v>0</v>
      </c>
      <c r="H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1</v>
      </c>
      <c r="S828" s="1">
        <v>0</v>
      </c>
      <c r="T828" s="1">
        <v>0</v>
      </c>
      <c r="U828" s="1">
        <v>0</v>
      </c>
      <c r="V828" s="1">
        <v>0</v>
      </c>
      <c r="W828" s="1">
        <v>1</v>
      </c>
      <c r="X828" s="1">
        <v>0</v>
      </c>
      <c r="Y828" s="2" t="s">
        <v>298</v>
      </c>
      <c r="Z828" s="1" t="s">
        <v>1693</v>
      </c>
      <c r="AC828" s="1">
        <v>1794376.86</v>
      </c>
    </row>
    <row r="829" spans="1:29" x14ac:dyDescent="0.3">
      <c r="A829" s="2" t="s">
        <v>1694</v>
      </c>
      <c r="B829" s="2" t="s">
        <v>3249</v>
      </c>
      <c r="C829" s="2" t="s">
        <v>4054</v>
      </c>
      <c r="D829" s="1">
        <v>121884.49</v>
      </c>
      <c r="E829" s="1">
        <v>0</v>
      </c>
      <c r="F829" s="1">
        <v>0</v>
      </c>
      <c r="G829" s="1">
        <v>0</v>
      </c>
      <c r="H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1</v>
      </c>
      <c r="S829" s="1">
        <v>0</v>
      </c>
      <c r="T829" s="1">
        <v>0</v>
      </c>
      <c r="U829" s="1">
        <v>0</v>
      </c>
      <c r="V829" s="1">
        <v>0</v>
      </c>
      <c r="W829" s="1">
        <v>1</v>
      </c>
      <c r="X829" s="1">
        <v>0</v>
      </c>
      <c r="Y829" s="2" t="s">
        <v>298</v>
      </c>
      <c r="Z829" s="1" t="s">
        <v>1695</v>
      </c>
      <c r="AC829" s="1">
        <v>121884.49</v>
      </c>
    </row>
    <row r="830" spans="1:29" x14ac:dyDescent="0.3">
      <c r="A830" s="2" t="s">
        <v>1696</v>
      </c>
      <c r="B830" s="2" t="s">
        <v>3249</v>
      </c>
      <c r="C830" s="2" t="s">
        <v>4055</v>
      </c>
      <c r="D830" s="1">
        <v>270558.74</v>
      </c>
      <c r="E830" s="1">
        <v>0</v>
      </c>
      <c r="F830" s="1">
        <v>0</v>
      </c>
      <c r="G830" s="1">
        <v>0</v>
      </c>
      <c r="H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1</v>
      </c>
      <c r="S830" s="1">
        <v>0</v>
      </c>
      <c r="T830" s="1">
        <v>0</v>
      </c>
      <c r="U830" s="1">
        <v>0</v>
      </c>
      <c r="V830" s="1">
        <v>0</v>
      </c>
      <c r="W830" s="1">
        <v>1</v>
      </c>
      <c r="X830" s="1">
        <v>0</v>
      </c>
      <c r="Y830" s="2" t="s">
        <v>298</v>
      </c>
      <c r="Z830" s="1" t="s">
        <v>1697</v>
      </c>
      <c r="AC830" s="1">
        <v>270558.74</v>
      </c>
    </row>
    <row r="831" spans="1:29" x14ac:dyDescent="0.3">
      <c r="A831" s="2" t="s">
        <v>1698</v>
      </c>
      <c r="B831" s="2" t="s">
        <v>3249</v>
      </c>
      <c r="C831" s="2" t="s">
        <v>4056</v>
      </c>
      <c r="D831" s="1">
        <v>547683.72</v>
      </c>
      <c r="E831" s="1">
        <v>0</v>
      </c>
      <c r="F831" s="1">
        <v>0</v>
      </c>
      <c r="G831" s="1">
        <v>0</v>
      </c>
      <c r="H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1208</v>
      </c>
      <c r="S831" s="1">
        <v>0</v>
      </c>
      <c r="T831" s="1">
        <v>0</v>
      </c>
      <c r="U831" s="1">
        <v>0</v>
      </c>
      <c r="V831" s="1">
        <v>0</v>
      </c>
      <c r="W831" s="1">
        <v>1208</v>
      </c>
      <c r="X831" s="1">
        <v>0</v>
      </c>
      <c r="Z831" s="1" t="s">
        <v>1699</v>
      </c>
      <c r="AC831" s="1">
        <v>547683.72</v>
      </c>
    </row>
    <row r="832" spans="1:29" x14ac:dyDescent="0.3">
      <c r="A832" s="2" t="s">
        <v>1700</v>
      </c>
      <c r="B832" s="2" t="s">
        <v>3249</v>
      </c>
      <c r="C832" s="2" t="s">
        <v>4057</v>
      </c>
      <c r="D832" s="1">
        <v>393361.77</v>
      </c>
      <c r="E832" s="1">
        <v>0</v>
      </c>
      <c r="F832" s="1">
        <v>0</v>
      </c>
      <c r="G832" s="1">
        <v>0</v>
      </c>
      <c r="H832" s="1">
        <v>0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2</v>
      </c>
      <c r="S832" s="1">
        <v>0</v>
      </c>
      <c r="T832" s="1">
        <v>0</v>
      </c>
      <c r="U832" s="1">
        <v>0</v>
      </c>
      <c r="V832" s="1">
        <v>0</v>
      </c>
      <c r="W832" s="1">
        <v>2</v>
      </c>
      <c r="X832" s="1">
        <v>0</v>
      </c>
      <c r="Y832" s="2" t="s">
        <v>298</v>
      </c>
      <c r="Z832" s="1" t="s">
        <v>1701</v>
      </c>
      <c r="AC832" s="1">
        <v>393361.77</v>
      </c>
    </row>
    <row r="833" spans="1:29" x14ac:dyDescent="0.3">
      <c r="A833" s="2" t="s">
        <v>1702</v>
      </c>
      <c r="B833" s="2" t="s">
        <v>3249</v>
      </c>
      <c r="C833" s="2" t="s">
        <v>4058</v>
      </c>
      <c r="D833" s="1">
        <v>21264.95</v>
      </c>
      <c r="E833" s="1">
        <v>0</v>
      </c>
      <c r="F833" s="1">
        <v>0</v>
      </c>
      <c r="G833" s="1">
        <v>0</v>
      </c>
      <c r="H833" s="1">
        <v>0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1</v>
      </c>
      <c r="S833" s="1">
        <v>0</v>
      </c>
      <c r="T833" s="1">
        <v>0</v>
      </c>
      <c r="U833" s="1">
        <v>0</v>
      </c>
      <c r="V833" s="1">
        <v>0</v>
      </c>
      <c r="W833" s="1">
        <v>1</v>
      </c>
      <c r="X833" s="1">
        <v>0</v>
      </c>
      <c r="Y833" s="2" t="s">
        <v>298</v>
      </c>
      <c r="Z833" s="1" t="s">
        <v>1703</v>
      </c>
      <c r="AC833" s="1">
        <v>21264.95</v>
      </c>
    </row>
    <row r="834" spans="1:29" x14ac:dyDescent="0.3">
      <c r="A834" s="2" t="s">
        <v>1704</v>
      </c>
      <c r="B834" s="2" t="s">
        <v>3249</v>
      </c>
      <c r="C834" s="2" t="s">
        <v>4059</v>
      </c>
      <c r="D834" s="1">
        <v>11094.72</v>
      </c>
      <c r="E834" s="1">
        <v>0</v>
      </c>
      <c r="F834" s="1">
        <v>0</v>
      </c>
      <c r="G834" s="1">
        <v>0</v>
      </c>
      <c r="H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1</v>
      </c>
      <c r="S834" s="1">
        <v>0</v>
      </c>
      <c r="T834" s="1">
        <v>0</v>
      </c>
      <c r="U834" s="1">
        <v>0</v>
      </c>
      <c r="V834" s="1">
        <v>0</v>
      </c>
      <c r="W834" s="1">
        <v>1</v>
      </c>
      <c r="X834" s="1">
        <v>0</v>
      </c>
      <c r="Y834" s="2" t="s">
        <v>298</v>
      </c>
      <c r="Z834" s="1" t="s">
        <v>1705</v>
      </c>
      <c r="AC834" s="1">
        <v>11094.72</v>
      </c>
    </row>
    <row r="835" spans="1:29" x14ac:dyDescent="0.3">
      <c r="A835" s="2" t="s">
        <v>1706</v>
      </c>
      <c r="B835" s="2" t="s">
        <v>3249</v>
      </c>
      <c r="C835" s="2" t="s">
        <v>4060</v>
      </c>
      <c r="D835" s="1">
        <v>22189.439999999999</v>
      </c>
      <c r="E835" s="1">
        <v>0</v>
      </c>
      <c r="F835" s="1">
        <v>0</v>
      </c>
      <c r="G835" s="1">
        <v>0</v>
      </c>
      <c r="H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1</v>
      </c>
      <c r="S835" s="1">
        <v>0</v>
      </c>
      <c r="T835" s="1">
        <v>0</v>
      </c>
      <c r="U835" s="1">
        <v>0</v>
      </c>
      <c r="V835" s="1">
        <v>0</v>
      </c>
      <c r="W835" s="1">
        <v>1</v>
      </c>
      <c r="X835" s="1">
        <v>0</v>
      </c>
      <c r="Y835" s="2" t="s">
        <v>298</v>
      </c>
      <c r="Z835" s="1" t="s">
        <v>1707</v>
      </c>
      <c r="AC835" s="1">
        <v>22189.439999999999</v>
      </c>
    </row>
    <row r="836" spans="1:29" x14ac:dyDescent="0.3">
      <c r="A836" s="2" t="s">
        <v>1708</v>
      </c>
      <c r="B836" s="2" t="s">
        <v>3249</v>
      </c>
      <c r="C836" s="2" t="s">
        <v>4061</v>
      </c>
      <c r="D836" s="1">
        <v>4745.53</v>
      </c>
      <c r="E836" s="1">
        <v>0</v>
      </c>
      <c r="F836" s="1">
        <v>0</v>
      </c>
      <c r="G836" s="1">
        <v>0</v>
      </c>
      <c r="H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1</v>
      </c>
      <c r="S836" s="1">
        <v>0</v>
      </c>
      <c r="T836" s="1">
        <v>0</v>
      </c>
      <c r="U836" s="1">
        <v>0</v>
      </c>
      <c r="V836" s="1">
        <v>0</v>
      </c>
      <c r="W836" s="1">
        <v>1</v>
      </c>
      <c r="X836" s="1">
        <v>0</v>
      </c>
      <c r="Y836" s="2" t="s">
        <v>298</v>
      </c>
      <c r="Z836" s="1" t="s">
        <v>1709</v>
      </c>
      <c r="AC836" s="1">
        <v>4745.53</v>
      </c>
    </row>
    <row r="837" spans="1:29" x14ac:dyDescent="0.3">
      <c r="A837" s="2" t="s">
        <v>1710</v>
      </c>
      <c r="B837" s="2" t="s">
        <v>3249</v>
      </c>
      <c r="C837" s="2" t="s">
        <v>4062</v>
      </c>
      <c r="D837" s="1">
        <v>2773.68</v>
      </c>
      <c r="E837" s="1">
        <v>0</v>
      </c>
      <c r="F837" s="1">
        <v>0</v>
      </c>
      <c r="G837" s="1">
        <v>0</v>
      </c>
      <c r="H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1</v>
      </c>
      <c r="S837" s="1">
        <v>0</v>
      </c>
      <c r="T837" s="1">
        <v>0</v>
      </c>
      <c r="U837" s="1">
        <v>0</v>
      </c>
      <c r="V837" s="1">
        <v>0</v>
      </c>
      <c r="W837" s="1">
        <v>1</v>
      </c>
      <c r="X837" s="1">
        <v>0</v>
      </c>
      <c r="Y837" s="2" t="s">
        <v>298</v>
      </c>
      <c r="Z837" s="1" t="s">
        <v>1711</v>
      </c>
      <c r="AC837" s="1">
        <v>2773.68</v>
      </c>
    </row>
    <row r="838" spans="1:29" x14ac:dyDescent="0.3">
      <c r="A838" s="2" t="s">
        <v>1712</v>
      </c>
      <c r="B838" s="2" t="s">
        <v>3249</v>
      </c>
      <c r="C838" s="2" t="s">
        <v>4063</v>
      </c>
      <c r="D838" s="1">
        <v>24629.39</v>
      </c>
      <c r="E838" s="1">
        <v>0</v>
      </c>
      <c r="F838" s="1">
        <v>0</v>
      </c>
      <c r="G838" s="1">
        <v>0</v>
      </c>
      <c r="H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1</v>
      </c>
      <c r="S838" s="1">
        <v>0</v>
      </c>
      <c r="T838" s="1">
        <v>0</v>
      </c>
      <c r="U838" s="1">
        <v>0</v>
      </c>
      <c r="V838" s="1">
        <v>0</v>
      </c>
      <c r="W838" s="1">
        <v>1</v>
      </c>
      <c r="X838" s="1">
        <v>0</v>
      </c>
      <c r="Y838" s="2" t="s">
        <v>298</v>
      </c>
      <c r="Z838" s="1" t="s">
        <v>1713</v>
      </c>
      <c r="AC838" s="1">
        <v>24629.39</v>
      </c>
    </row>
    <row r="839" spans="1:29" x14ac:dyDescent="0.3">
      <c r="A839" s="2" t="s">
        <v>1714</v>
      </c>
      <c r="B839" s="2" t="s">
        <v>3249</v>
      </c>
      <c r="C839" s="2" t="s">
        <v>4064</v>
      </c>
      <c r="D839" s="1">
        <v>22774.82</v>
      </c>
      <c r="E839" s="1">
        <v>0</v>
      </c>
      <c r="F839" s="1">
        <v>0</v>
      </c>
      <c r="G839" s="1">
        <v>0</v>
      </c>
      <c r="H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  <c r="V839" s="1">
        <v>0</v>
      </c>
      <c r="W839" s="1">
        <v>0</v>
      </c>
      <c r="X839" s="1">
        <v>0</v>
      </c>
      <c r="Y839" s="2" t="s">
        <v>298</v>
      </c>
      <c r="Z839" s="1" t="s">
        <v>1715</v>
      </c>
      <c r="AC839" s="1">
        <v>22774.82</v>
      </c>
    </row>
    <row r="840" spans="1:29" x14ac:dyDescent="0.3">
      <c r="A840" s="2" t="s">
        <v>1716</v>
      </c>
      <c r="B840" s="2" t="s">
        <v>3249</v>
      </c>
      <c r="C840" s="2" t="s">
        <v>4065</v>
      </c>
      <c r="D840" s="1">
        <v>10624.53</v>
      </c>
      <c r="E840" s="1">
        <v>0</v>
      </c>
      <c r="F840" s="1">
        <v>0</v>
      </c>
      <c r="G840" s="1">
        <v>0</v>
      </c>
      <c r="H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1">
        <v>0</v>
      </c>
      <c r="W840" s="1">
        <v>0</v>
      </c>
      <c r="X840" s="1">
        <v>0</v>
      </c>
      <c r="Y840" s="2" t="s">
        <v>298</v>
      </c>
      <c r="Z840" s="1" t="s">
        <v>1717</v>
      </c>
      <c r="AC840" s="1">
        <v>10624.53</v>
      </c>
    </row>
    <row r="841" spans="1:29" x14ac:dyDescent="0.3">
      <c r="A841" s="2" t="s">
        <v>1718</v>
      </c>
      <c r="B841" s="2" t="s">
        <v>3249</v>
      </c>
      <c r="C841" s="2" t="s">
        <v>4066</v>
      </c>
      <c r="D841" s="1">
        <v>11439.41</v>
      </c>
      <c r="E841" s="1">
        <v>0</v>
      </c>
      <c r="F841" s="1">
        <v>0</v>
      </c>
      <c r="G841" s="1">
        <v>0</v>
      </c>
      <c r="H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1">
        <v>0</v>
      </c>
      <c r="W841" s="1">
        <v>0</v>
      </c>
      <c r="X841" s="1">
        <v>0</v>
      </c>
      <c r="Y841" s="2" t="s">
        <v>298</v>
      </c>
      <c r="Z841" s="1" t="s">
        <v>1719</v>
      </c>
      <c r="AC841" s="1">
        <v>11439.41</v>
      </c>
    </row>
    <row r="842" spans="1:29" x14ac:dyDescent="0.3">
      <c r="A842" s="2" t="s">
        <v>1720</v>
      </c>
      <c r="B842" s="2" t="s">
        <v>3249</v>
      </c>
      <c r="C842" s="2" t="s">
        <v>4067</v>
      </c>
      <c r="D842" s="1">
        <v>22785.48</v>
      </c>
      <c r="E842" s="1">
        <v>0</v>
      </c>
      <c r="F842" s="1">
        <v>0</v>
      </c>
      <c r="G842" s="1">
        <v>0</v>
      </c>
      <c r="H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1200</v>
      </c>
      <c r="S842" s="1">
        <v>0</v>
      </c>
      <c r="T842" s="1">
        <v>0</v>
      </c>
      <c r="U842" s="1">
        <v>0</v>
      </c>
      <c r="V842" s="1">
        <v>0</v>
      </c>
      <c r="W842" s="1">
        <v>1200</v>
      </c>
      <c r="X842" s="1">
        <v>0</v>
      </c>
      <c r="Y842" s="2" t="s">
        <v>509</v>
      </c>
      <c r="Z842" s="1" t="s">
        <v>1721</v>
      </c>
      <c r="AC842" s="1">
        <v>22785.48</v>
      </c>
    </row>
    <row r="843" spans="1:29" x14ac:dyDescent="0.3">
      <c r="A843" s="2" t="s">
        <v>1722</v>
      </c>
      <c r="B843" s="2" t="s">
        <v>3249</v>
      </c>
      <c r="C843" s="2" t="s">
        <v>4068</v>
      </c>
      <c r="D843" s="1">
        <v>882101.08</v>
      </c>
      <c r="E843" s="1">
        <v>0</v>
      </c>
      <c r="F843" s="1">
        <v>186.44</v>
      </c>
      <c r="G843" s="1">
        <v>0</v>
      </c>
      <c r="H843" s="1">
        <v>186.44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112</v>
      </c>
      <c r="S843" s="1">
        <v>0</v>
      </c>
      <c r="T843" s="1">
        <v>1</v>
      </c>
      <c r="U843" s="1">
        <v>0</v>
      </c>
      <c r="V843" s="1">
        <v>1</v>
      </c>
      <c r="W843" s="1">
        <v>113</v>
      </c>
      <c r="X843" s="1">
        <v>0</v>
      </c>
      <c r="Z843" s="1" t="s">
        <v>1723</v>
      </c>
      <c r="AC843" s="1">
        <v>882287.52</v>
      </c>
    </row>
    <row r="844" spans="1:29" x14ac:dyDescent="0.3">
      <c r="A844" s="2" t="s">
        <v>1724</v>
      </c>
      <c r="B844" s="2" t="s">
        <v>3249</v>
      </c>
      <c r="C844" s="2" t="s">
        <v>4069</v>
      </c>
      <c r="D844" s="1">
        <v>22250</v>
      </c>
      <c r="E844" s="1">
        <v>0</v>
      </c>
      <c r="F844" s="1">
        <v>0</v>
      </c>
      <c r="G844" s="1">
        <v>0</v>
      </c>
      <c r="H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2</v>
      </c>
      <c r="S844" s="1">
        <v>0</v>
      </c>
      <c r="T844" s="1">
        <v>0</v>
      </c>
      <c r="U844" s="1">
        <v>0</v>
      </c>
      <c r="V844" s="1">
        <v>0</v>
      </c>
      <c r="W844" s="1">
        <v>2</v>
      </c>
      <c r="X844" s="1">
        <v>0</v>
      </c>
      <c r="Y844" s="2" t="s">
        <v>298</v>
      </c>
      <c r="Z844" s="1" t="s">
        <v>1725</v>
      </c>
      <c r="AC844" s="1">
        <v>22250</v>
      </c>
    </row>
    <row r="845" spans="1:29" x14ac:dyDescent="0.3">
      <c r="A845" s="2" t="s">
        <v>1726</v>
      </c>
      <c r="B845" s="2" t="s">
        <v>3249</v>
      </c>
      <c r="C845" s="2" t="s">
        <v>4070</v>
      </c>
      <c r="D845" s="1">
        <v>24475</v>
      </c>
      <c r="E845" s="1">
        <v>0</v>
      </c>
      <c r="F845" s="1">
        <v>0</v>
      </c>
      <c r="G845" s="1">
        <v>0</v>
      </c>
      <c r="H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1</v>
      </c>
      <c r="S845" s="1">
        <v>0</v>
      </c>
      <c r="T845" s="1">
        <v>0</v>
      </c>
      <c r="U845" s="1">
        <v>0</v>
      </c>
      <c r="V845" s="1">
        <v>0</v>
      </c>
      <c r="W845" s="1">
        <v>1</v>
      </c>
      <c r="X845" s="1">
        <v>0</v>
      </c>
      <c r="Y845" s="2" t="s">
        <v>298</v>
      </c>
      <c r="Z845" s="1" t="s">
        <v>1727</v>
      </c>
      <c r="AC845" s="1">
        <v>24475</v>
      </c>
    </row>
    <row r="846" spans="1:29" x14ac:dyDescent="0.3">
      <c r="A846" s="2" t="s">
        <v>1728</v>
      </c>
      <c r="B846" s="2" t="s">
        <v>3249</v>
      </c>
      <c r="C846" s="2" t="s">
        <v>4071</v>
      </c>
      <c r="D846" s="1">
        <v>8158.27</v>
      </c>
      <c r="E846" s="1">
        <v>0</v>
      </c>
      <c r="F846" s="1">
        <v>0</v>
      </c>
      <c r="G846" s="1">
        <v>0</v>
      </c>
      <c r="H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1</v>
      </c>
      <c r="S846" s="1">
        <v>0</v>
      </c>
      <c r="T846" s="1">
        <v>0</v>
      </c>
      <c r="U846" s="1">
        <v>0</v>
      </c>
      <c r="V846" s="1">
        <v>0</v>
      </c>
      <c r="W846" s="1">
        <v>1</v>
      </c>
      <c r="X846" s="1">
        <v>0</v>
      </c>
      <c r="Y846" s="2" t="s">
        <v>298</v>
      </c>
      <c r="Z846" s="1" t="s">
        <v>1729</v>
      </c>
      <c r="AC846" s="1">
        <v>8158.27</v>
      </c>
    </row>
    <row r="847" spans="1:29" x14ac:dyDescent="0.3">
      <c r="A847" s="2" t="s">
        <v>1730</v>
      </c>
      <c r="B847" s="2" t="s">
        <v>3249</v>
      </c>
      <c r="C847" s="2" t="s">
        <v>4072</v>
      </c>
      <c r="D847" s="1">
        <v>2595.77</v>
      </c>
      <c r="E847" s="1">
        <v>0</v>
      </c>
      <c r="F847" s="1">
        <v>0</v>
      </c>
      <c r="G847" s="1">
        <v>0</v>
      </c>
      <c r="H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1</v>
      </c>
      <c r="S847" s="1">
        <v>0</v>
      </c>
      <c r="T847" s="1">
        <v>0</v>
      </c>
      <c r="U847" s="1">
        <v>0</v>
      </c>
      <c r="V847" s="1">
        <v>0</v>
      </c>
      <c r="W847" s="1">
        <v>1</v>
      </c>
      <c r="X847" s="1">
        <v>0</v>
      </c>
      <c r="Y847" s="2" t="s">
        <v>298</v>
      </c>
      <c r="Z847" s="1" t="s">
        <v>1731</v>
      </c>
      <c r="AC847" s="1">
        <v>2595.77</v>
      </c>
    </row>
    <row r="848" spans="1:29" x14ac:dyDescent="0.3">
      <c r="A848" s="2" t="s">
        <v>1732</v>
      </c>
      <c r="B848" s="2" t="s">
        <v>3249</v>
      </c>
      <c r="C848" s="2" t="s">
        <v>4073</v>
      </c>
      <c r="D848" s="1">
        <v>5043.2700000000004</v>
      </c>
      <c r="E848" s="1">
        <v>0</v>
      </c>
      <c r="F848" s="1">
        <v>0</v>
      </c>
      <c r="G848" s="1">
        <v>0</v>
      </c>
      <c r="H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1</v>
      </c>
      <c r="S848" s="1">
        <v>0</v>
      </c>
      <c r="T848" s="1">
        <v>0</v>
      </c>
      <c r="U848" s="1">
        <v>0</v>
      </c>
      <c r="V848" s="1">
        <v>0</v>
      </c>
      <c r="W848" s="1">
        <v>1</v>
      </c>
      <c r="X848" s="1">
        <v>0</v>
      </c>
      <c r="Y848" s="2" t="s">
        <v>298</v>
      </c>
      <c r="Z848" s="1" t="s">
        <v>1733</v>
      </c>
      <c r="AC848" s="1">
        <v>5043.2700000000004</v>
      </c>
    </row>
    <row r="849" spans="1:29" x14ac:dyDescent="0.3">
      <c r="A849" s="2" t="s">
        <v>1734</v>
      </c>
      <c r="B849" s="2" t="s">
        <v>3249</v>
      </c>
      <c r="C849" s="2" t="s">
        <v>4074</v>
      </c>
      <c r="D849" s="1">
        <v>10605.77</v>
      </c>
      <c r="E849" s="1">
        <v>0</v>
      </c>
      <c r="F849" s="1">
        <v>0</v>
      </c>
      <c r="G849" s="1">
        <v>0</v>
      </c>
      <c r="H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1</v>
      </c>
      <c r="S849" s="1">
        <v>0</v>
      </c>
      <c r="T849" s="1">
        <v>0</v>
      </c>
      <c r="U849" s="1">
        <v>0</v>
      </c>
      <c r="V849" s="1">
        <v>0</v>
      </c>
      <c r="W849" s="1">
        <v>1</v>
      </c>
      <c r="X849" s="1">
        <v>0</v>
      </c>
      <c r="Y849" s="2" t="s">
        <v>298</v>
      </c>
      <c r="Z849" s="1" t="s">
        <v>1735</v>
      </c>
      <c r="AC849" s="1">
        <v>10605.77</v>
      </c>
    </row>
    <row r="850" spans="1:29" x14ac:dyDescent="0.3">
      <c r="A850" s="2" t="s">
        <v>1736</v>
      </c>
      <c r="B850" s="2" t="s">
        <v>3249</v>
      </c>
      <c r="C850" s="2" t="s">
        <v>4075</v>
      </c>
      <c r="D850" s="1">
        <v>5191.7299999999996</v>
      </c>
      <c r="E850" s="1">
        <v>0</v>
      </c>
      <c r="F850" s="1">
        <v>0</v>
      </c>
      <c r="G850" s="1">
        <v>0</v>
      </c>
      <c r="H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1</v>
      </c>
      <c r="S850" s="1">
        <v>0</v>
      </c>
      <c r="T850" s="1">
        <v>0</v>
      </c>
      <c r="U850" s="1">
        <v>0</v>
      </c>
      <c r="V850" s="1">
        <v>0</v>
      </c>
      <c r="W850" s="1">
        <v>1</v>
      </c>
      <c r="X850" s="1">
        <v>0</v>
      </c>
      <c r="Y850" s="2" t="s">
        <v>298</v>
      </c>
      <c r="Z850" s="1" t="s">
        <v>1737</v>
      </c>
      <c r="AC850" s="1">
        <v>5191.7299999999996</v>
      </c>
    </row>
    <row r="851" spans="1:29" x14ac:dyDescent="0.3">
      <c r="A851" s="2" t="s">
        <v>1738</v>
      </c>
      <c r="B851" s="2" t="s">
        <v>3249</v>
      </c>
      <c r="C851" s="2" t="s">
        <v>4076</v>
      </c>
      <c r="D851" s="1">
        <v>2892.5</v>
      </c>
      <c r="E851" s="1">
        <v>0</v>
      </c>
      <c r="F851" s="1">
        <v>0</v>
      </c>
      <c r="G851" s="1">
        <v>0</v>
      </c>
      <c r="H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1</v>
      </c>
      <c r="S851" s="1">
        <v>0</v>
      </c>
      <c r="T851" s="1">
        <v>0</v>
      </c>
      <c r="U851" s="1">
        <v>0</v>
      </c>
      <c r="V851" s="1">
        <v>0</v>
      </c>
      <c r="W851" s="1">
        <v>1</v>
      </c>
      <c r="X851" s="1">
        <v>0</v>
      </c>
      <c r="Y851" s="2" t="s">
        <v>298</v>
      </c>
      <c r="Z851" s="1" t="s">
        <v>1739</v>
      </c>
      <c r="AC851" s="1">
        <v>2892.5</v>
      </c>
    </row>
    <row r="852" spans="1:29" x14ac:dyDescent="0.3">
      <c r="A852" s="2" t="s">
        <v>1740</v>
      </c>
      <c r="B852" s="2" t="s">
        <v>3249</v>
      </c>
      <c r="C852" s="2" t="s">
        <v>4077</v>
      </c>
      <c r="D852" s="1">
        <v>10086.73</v>
      </c>
      <c r="E852" s="1">
        <v>0</v>
      </c>
      <c r="F852" s="1">
        <v>0</v>
      </c>
      <c r="G852" s="1">
        <v>0</v>
      </c>
      <c r="H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1</v>
      </c>
      <c r="S852" s="1">
        <v>0</v>
      </c>
      <c r="T852" s="1">
        <v>0</v>
      </c>
      <c r="U852" s="1">
        <v>0</v>
      </c>
      <c r="V852" s="1">
        <v>0</v>
      </c>
      <c r="W852" s="1">
        <v>1</v>
      </c>
      <c r="X852" s="1">
        <v>0</v>
      </c>
      <c r="Y852" s="2" t="s">
        <v>298</v>
      </c>
      <c r="Z852" s="1" t="s">
        <v>1741</v>
      </c>
      <c r="AC852" s="1">
        <v>10086.73</v>
      </c>
    </row>
    <row r="853" spans="1:29" x14ac:dyDescent="0.3">
      <c r="A853" s="2" t="s">
        <v>1742</v>
      </c>
      <c r="B853" s="2" t="s">
        <v>3249</v>
      </c>
      <c r="C853" s="2" t="s">
        <v>4078</v>
      </c>
      <c r="D853" s="1">
        <v>8603.27</v>
      </c>
      <c r="E853" s="1">
        <v>0</v>
      </c>
      <c r="F853" s="1">
        <v>0</v>
      </c>
      <c r="G853" s="1">
        <v>0</v>
      </c>
      <c r="H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1</v>
      </c>
      <c r="S853" s="1">
        <v>0</v>
      </c>
      <c r="T853" s="1">
        <v>0</v>
      </c>
      <c r="U853" s="1">
        <v>0</v>
      </c>
      <c r="V853" s="1">
        <v>0</v>
      </c>
      <c r="W853" s="1">
        <v>1</v>
      </c>
      <c r="X853" s="1">
        <v>0</v>
      </c>
      <c r="Y853" s="2" t="s">
        <v>298</v>
      </c>
      <c r="Z853" s="1" t="s">
        <v>1743</v>
      </c>
      <c r="AC853" s="1">
        <v>8603.27</v>
      </c>
    </row>
    <row r="854" spans="1:29" x14ac:dyDescent="0.3">
      <c r="A854" s="2" t="s">
        <v>1744</v>
      </c>
      <c r="B854" s="2" t="s">
        <v>3249</v>
      </c>
      <c r="C854" s="2" t="s">
        <v>4079</v>
      </c>
      <c r="D854" s="1">
        <v>2447.5</v>
      </c>
      <c r="E854" s="1">
        <v>0</v>
      </c>
      <c r="F854" s="1">
        <v>0</v>
      </c>
      <c r="G854" s="1">
        <v>0</v>
      </c>
      <c r="H854" s="1">
        <v>0</v>
      </c>
      <c r="J854" s="1">
        <v>0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1</v>
      </c>
      <c r="S854" s="1">
        <v>0</v>
      </c>
      <c r="T854" s="1">
        <v>0</v>
      </c>
      <c r="U854" s="1">
        <v>0</v>
      </c>
      <c r="V854" s="1">
        <v>0</v>
      </c>
      <c r="W854" s="1">
        <v>1</v>
      </c>
      <c r="X854" s="1">
        <v>0</v>
      </c>
      <c r="Y854" s="2" t="s">
        <v>298</v>
      </c>
      <c r="Z854" s="1" t="s">
        <v>1745</v>
      </c>
      <c r="AC854" s="1">
        <v>2447.5</v>
      </c>
    </row>
    <row r="855" spans="1:29" x14ac:dyDescent="0.3">
      <c r="A855" s="2" t="s">
        <v>1746</v>
      </c>
      <c r="B855" s="2" t="s">
        <v>3249</v>
      </c>
      <c r="C855" s="2" t="s">
        <v>4080</v>
      </c>
      <c r="D855" s="1">
        <v>148.27000000000001</v>
      </c>
      <c r="E855" s="1">
        <v>0</v>
      </c>
      <c r="F855" s="1">
        <v>0</v>
      </c>
      <c r="G855" s="1">
        <v>0</v>
      </c>
      <c r="H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1</v>
      </c>
      <c r="S855" s="1">
        <v>0</v>
      </c>
      <c r="T855" s="1">
        <v>0</v>
      </c>
      <c r="U855" s="1">
        <v>0</v>
      </c>
      <c r="V855" s="1">
        <v>0</v>
      </c>
      <c r="W855" s="1">
        <v>1</v>
      </c>
      <c r="X855" s="1">
        <v>0</v>
      </c>
      <c r="Y855" s="2" t="s">
        <v>298</v>
      </c>
      <c r="Z855" s="1" t="s">
        <v>1747</v>
      </c>
      <c r="AC855" s="1">
        <v>148.27000000000001</v>
      </c>
    </row>
    <row r="856" spans="1:29" x14ac:dyDescent="0.3">
      <c r="A856" s="2" t="s">
        <v>1748</v>
      </c>
      <c r="B856" s="2" t="s">
        <v>3249</v>
      </c>
      <c r="C856" s="2" t="s">
        <v>4081</v>
      </c>
      <c r="D856" s="1">
        <v>148.27000000000001</v>
      </c>
      <c r="E856" s="1">
        <v>0</v>
      </c>
      <c r="F856" s="1">
        <v>0</v>
      </c>
      <c r="G856" s="1">
        <v>0</v>
      </c>
      <c r="H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1</v>
      </c>
      <c r="S856" s="1">
        <v>0</v>
      </c>
      <c r="T856" s="1">
        <v>0</v>
      </c>
      <c r="U856" s="1">
        <v>0</v>
      </c>
      <c r="V856" s="1">
        <v>0</v>
      </c>
      <c r="W856" s="1">
        <v>1</v>
      </c>
      <c r="X856" s="1">
        <v>0</v>
      </c>
      <c r="Y856" s="2" t="s">
        <v>298</v>
      </c>
      <c r="Z856" s="1" t="s">
        <v>1749</v>
      </c>
      <c r="AC856" s="1">
        <v>148.27000000000001</v>
      </c>
    </row>
    <row r="857" spans="1:29" x14ac:dyDescent="0.3">
      <c r="A857" s="2" t="s">
        <v>1750</v>
      </c>
      <c r="B857" s="2" t="s">
        <v>3249</v>
      </c>
      <c r="C857" s="2" t="s">
        <v>4082</v>
      </c>
      <c r="D857" s="1">
        <v>4549.92</v>
      </c>
      <c r="E857" s="1">
        <v>0</v>
      </c>
      <c r="F857" s="1">
        <v>0</v>
      </c>
      <c r="G857" s="1">
        <v>0</v>
      </c>
      <c r="H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1</v>
      </c>
      <c r="S857" s="1">
        <v>0</v>
      </c>
      <c r="T857" s="1">
        <v>0</v>
      </c>
      <c r="U857" s="1">
        <v>0</v>
      </c>
      <c r="V857" s="1">
        <v>0</v>
      </c>
      <c r="W857" s="1">
        <v>1</v>
      </c>
      <c r="X857" s="1">
        <v>0</v>
      </c>
      <c r="Y857" s="2" t="s">
        <v>298</v>
      </c>
      <c r="Z857" s="1" t="s">
        <v>1751</v>
      </c>
      <c r="AC857" s="1">
        <v>4549.92</v>
      </c>
    </row>
    <row r="858" spans="1:29" x14ac:dyDescent="0.3">
      <c r="A858" s="2" t="s">
        <v>1752</v>
      </c>
      <c r="B858" s="2" t="s">
        <v>3249</v>
      </c>
      <c r="C858" s="2" t="s">
        <v>4083</v>
      </c>
      <c r="D858" s="1">
        <v>148.27000000000001</v>
      </c>
      <c r="E858" s="1">
        <v>0</v>
      </c>
      <c r="F858" s="1">
        <v>0</v>
      </c>
      <c r="G858" s="1">
        <v>0</v>
      </c>
      <c r="H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1</v>
      </c>
      <c r="S858" s="1">
        <v>0</v>
      </c>
      <c r="T858" s="1">
        <v>0</v>
      </c>
      <c r="U858" s="1">
        <v>0</v>
      </c>
      <c r="V858" s="1">
        <v>0</v>
      </c>
      <c r="W858" s="1">
        <v>1</v>
      </c>
      <c r="X858" s="1">
        <v>0</v>
      </c>
      <c r="Y858" s="2" t="s">
        <v>298</v>
      </c>
      <c r="Z858" s="1" t="s">
        <v>1753</v>
      </c>
      <c r="AC858" s="1">
        <v>148.27000000000001</v>
      </c>
    </row>
    <row r="859" spans="1:29" x14ac:dyDescent="0.3">
      <c r="A859" s="2" t="s">
        <v>1754</v>
      </c>
      <c r="B859" s="2" t="s">
        <v>3249</v>
      </c>
      <c r="C859" s="2" t="s">
        <v>4084</v>
      </c>
      <c r="D859" s="1">
        <v>222.5</v>
      </c>
      <c r="E859" s="1">
        <v>0</v>
      </c>
      <c r="F859" s="1">
        <v>0</v>
      </c>
      <c r="G859" s="1">
        <v>0</v>
      </c>
      <c r="H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2</v>
      </c>
      <c r="S859" s="1">
        <v>0</v>
      </c>
      <c r="T859" s="1">
        <v>0</v>
      </c>
      <c r="U859" s="1">
        <v>0</v>
      </c>
      <c r="V859" s="1">
        <v>0</v>
      </c>
      <c r="W859" s="1">
        <v>2</v>
      </c>
      <c r="X859" s="1">
        <v>0</v>
      </c>
      <c r="Y859" s="2" t="s">
        <v>298</v>
      </c>
      <c r="Z859" s="1" t="s">
        <v>1755</v>
      </c>
      <c r="AC859" s="1">
        <v>222.5</v>
      </c>
    </row>
    <row r="860" spans="1:29" x14ac:dyDescent="0.3">
      <c r="A860" s="2" t="s">
        <v>1756</v>
      </c>
      <c r="B860" s="2" t="s">
        <v>3249</v>
      </c>
      <c r="C860" s="2" t="s">
        <v>4085</v>
      </c>
      <c r="D860" s="1">
        <v>148.27000000000001</v>
      </c>
      <c r="E860" s="1">
        <v>0</v>
      </c>
      <c r="F860" s="1">
        <v>0</v>
      </c>
      <c r="G860" s="1">
        <v>0</v>
      </c>
      <c r="H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1</v>
      </c>
      <c r="S860" s="1">
        <v>0</v>
      </c>
      <c r="T860" s="1">
        <v>0</v>
      </c>
      <c r="U860" s="1">
        <v>0</v>
      </c>
      <c r="V860" s="1">
        <v>0</v>
      </c>
      <c r="W860" s="1">
        <v>1</v>
      </c>
      <c r="X860" s="1">
        <v>0</v>
      </c>
      <c r="Y860" s="2" t="s">
        <v>298</v>
      </c>
      <c r="Z860" s="1" t="s">
        <v>1757</v>
      </c>
      <c r="AC860" s="1">
        <v>148.27000000000001</v>
      </c>
    </row>
    <row r="861" spans="1:29" x14ac:dyDescent="0.3">
      <c r="A861" s="2" t="s">
        <v>1758</v>
      </c>
      <c r="B861" s="2" t="s">
        <v>3249</v>
      </c>
      <c r="C861" s="2" t="s">
        <v>4086</v>
      </c>
      <c r="D861" s="1">
        <v>815.77</v>
      </c>
      <c r="E861" s="1">
        <v>0</v>
      </c>
      <c r="F861" s="1">
        <v>0</v>
      </c>
      <c r="G861" s="1">
        <v>0</v>
      </c>
      <c r="H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1</v>
      </c>
      <c r="S861" s="1">
        <v>0</v>
      </c>
      <c r="T861" s="1">
        <v>0</v>
      </c>
      <c r="U861" s="1">
        <v>0</v>
      </c>
      <c r="V861" s="1">
        <v>0</v>
      </c>
      <c r="W861" s="1">
        <v>1</v>
      </c>
      <c r="X861" s="1">
        <v>0</v>
      </c>
      <c r="Y861" s="2" t="s">
        <v>298</v>
      </c>
      <c r="Z861" s="1" t="s">
        <v>1759</v>
      </c>
      <c r="AC861" s="1">
        <v>815.77</v>
      </c>
    </row>
    <row r="862" spans="1:29" x14ac:dyDescent="0.3">
      <c r="A862" s="2" t="s">
        <v>1760</v>
      </c>
      <c r="B862" s="2" t="s">
        <v>3249</v>
      </c>
      <c r="C862" s="2" t="s">
        <v>4087</v>
      </c>
      <c r="D862" s="1">
        <v>890</v>
      </c>
      <c r="E862" s="1">
        <v>0</v>
      </c>
      <c r="F862" s="1">
        <v>0</v>
      </c>
      <c r="G862" s="1">
        <v>0</v>
      </c>
      <c r="H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1</v>
      </c>
      <c r="S862" s="1">
        <v>0</v>
      </c>
      <c r="T862" s="1">
        <v>0</v>
      </c>
      <c r="U862" s="1">
        <v>0</v>
      </c>
      <c r="V862" s="1">
        <v>0</v>
      </c>
      <c r="W862" s="1">
        <v>1</v>
      </c>
      <c r="X862" s="1">
        <v>0</v>
      </c>
      <c r="Y862" s="2" t="s">
        <v>298</v>
      </c>
      <c r="Z862" s="1" t="s">
        <v>1761</v>
      </c>
      <c r="AC862" s="1">
        <v>890</v>
      </c>
    </row>
    <row r="863" spans="1:29" x14ac:dyDescent="0.3">
      <c r="A863" s="2" t="s">
        <v>1762</v>
      </c>
      <c r="B863" s="2" t="s">
        <v>3249</v>
      </c>
      <c r="C863" s="2" t="s">
        <v>4088</v>
      </c>
      <c r="D863" s="1">
        <v>2002.5</v>
      </c>
      <c r="E863" s="1">
        <v>0</v>
      </c>
      <c r="F863" s="1">
        <v>0</v>
      </c>
      <c r="G863" s="1">
        <v>0</v>
      </c>
      <c r="H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1</v>
      </c>
      <c r="S863" s="1">
        <v>0</v>
      </c>
      <c r="T863" s="1">
        <v>0</v>
      </c>
      <c r="U863" s="1">
        <v>0</v>
      </c>
      <c r="V863" s="1">
        <v>0</v>
      </c>
      <c r="W863" s="1">
        <v>1</v>
      </c>
      <c r="X863" s="1">
        <v>0</v>
      </c>
      <c r="Y863" s="2" t="s">
        <v>298</v>
      </c>
      <c r="Z863" s="1" t="s">
        <v>1763</v>
      </c>
      <c r="AC863" s="1">
        <v>2002.5</v>
      </c>
    </row>
    <row r="864" spans="1:29" x14ac:dyDescent="0.3">
      <c r="A864" s="2" t="s">
        <v>1764</v>
      </c>
      <c r="B864" s="2" t="s">
        <v>3249</v>
      </c>
      <c r="C864" s="2" t="s">
        <v>4089</v>
      </c>
      <c r="D864" s="1">
        <v>1038.27</v>
      </c>
      <c r="E864" s="1">
        <v>0</v>
      </c>
      <c r="F864" s="1">
        <v>0</v>
      </c>
      <c r="G864" s="1">
        <v>0</v>
      </c>
      <c r="H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1</v>
      </c>
      <c r="S864" s="1">
        <v>0</v>
      </c>
      <c r="T864" s="1">
        <v>0</v>
      </c>
      <c r="U864" s="1">
        <v>0</v>
      </c>
      <c r="V864" s="1">
        <v>0</v>
      </c>
      <c r="W864" s="1">
        <v>1</v>
      </c>
      <c r="X864" s="1">
        <v>0</v>
      </c>
      <c r="Y864" s="2" t="s">
        <v>298</v>
      </c>
      <c r="Z864" s="1" t="s">
        <v>1765</v>
      </c>
      <c r="AC864" s="1">
        <v>1038.27</v>
      </c>
    </row>
    <row r="865" spans="1:29" x14ac:dyDescent="0.3">
      <c r="A865" s="2" t="s">
        <v>1766</v>
      </c>
      <c r="B865" s="2" t="s">
        <v>3249</v>
      </c>
      <c r="C865" s="2" t="s">
        <v>4090</v>
      </c>
      <c r="D865" s="1">
        <v>4124.9799999999996</v>
      </c>
      <c r="E865" s="1">
        <v>0</v>
      </c>
      <c r="F865" s="1">
        <v>0</v>
      </c>
      <c r="G865" s="1">
        <v>0</v>
      </c>
      <c r="H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1</v>
      </c>
      <c r="S865" s="1">
        <v>0</v>
      </c>
      <c r="T865" s="1">
        <v>0</v>
      </c>
      <c r="U865" s="1">
        <v>0</v>
      </c>
      <c r="V865" s="1">
        <v>0</v>
      </c>
      <c r="W865" s="1">
        <v>1</v>
      </c>
      <c r="X865" s="1">
        <v>0</v>
      </c>
      <c r="Y865" s="2" t="s">
        <v>298</v>
      </c>
      <c r="Z865" s="1" t="s">
        <v>1767</v>
      </c>
      <c r="AC865" s="1">
        <v>4124.9799999999996</v>
      </c>
    </row>
    <row r="866" spans="1:29" x14ac:dyDescent="0.3">
      <c r="A866" s="2" t="s">
        <v>1768</v>
      </c>
      <c r="B866" s="2" t="s">
        <v>3249</v>
      </c>
      <c r="C866" s="2" t="s">
        <v>4091</v>
      </c>
      <c r="D866" s="1">
        <v>222.5</v>
      </c>
      <c r="E866" s="1">
        <v>0</v>
      </c>
      <c r="F866" s="1">
        <v>0</v>
      </c>
      <c r="G866" s="1">
        <v>0</v>
      </c>
      <c r="H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2</v>
      </c>
      <c r="S866" s="1">
        <v>0</v>
      </c>
      <c r="T866" s="1">
        <v>0</v>
      </c>
      <c r="U866" s="1">
        <v>0</v>
      </c>
      <c r="V866" s="1">
        <v>0</v>
      </c>
      <c r="W866" s="1">
        <v>2</v>
      </c>
      <c r="X866" s="1">
        <v>0</v>
      </c>
      <c r="Y866" s="2" t="s">
        <v>298</v>
      </c>
      <c r="Z866" s="1" t="s">
        <v>1769</v>
      </c>
      <c r="AC866" s="1">
        <v>222.5</v>
      </c>
    </row>
    <row r="867" spans="1:29" x14ac:dyDescent="0.3">
      <c r="A867" s="2" t="s">
        <v>1770</v>
      </c>
      <c r="B867" s="2" t="s">
        <v>3249</v>
      </c>
      <c r="C867" s="2" t="s">
        <v>4092</v>
      </c>
      <c r="D867" s="1">
        <v>74.23</v>
      </c>
      <c r="E867" s="1">
        <v>0</v>
      </c>
      <c r="F867" s="1">
        <v>0</v>
      </c>
      <c r="G867" s="1">
        <v>0</v>
      </c>
      <c r="H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1</v>
      </c>
      <c r="S867" s="1">
        <v>0</v>
      </c>
      <c r="T867" s="1">
        <v>0</v>
      </c>
      <c r="U867" s="1">
        <v>0</v>
      </c>
      <c r="V867" s="1">
        <v>0</v>
      </c>
      <c r="W867" s="1">
        <v>1</v>
      </c>
      <c r="X867" s="1">
        <v>0</v>
      </c>
      <c r="Y867" s="2" t="s">
        <v>298</v>
      </c>
      <c r="Z867" s="1" t="s">
        <v>1771</v>
      </c>
      <c r="AC867" s="1">
        <v>74.23</v>
      </c>
    </row>
    <row r="868" spans="1:29" x14ac:dyDescent="0.3">
      <c r="A868" s="2" t="s">
        <v>1772</v>
      </c>
      <c r="B868" s="2" t="s">
        <v>3249</v>
      </c>
      <c r="C868" s="2" t="s">
        <v>4093</v>
      </c>
      <c r="D868" s="1">
        <v>47850</v>
      </c>
      <c r="E868" s="1">
        <v>0</v>
      </c>
      <c r="F868" s="1">
        <v>0</v>
      </c>
      <c r="G868" s="1">
        <v>0</v>
      </c>
      <c r="H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1</v>
      </c>
      <c r="S868" s="1">
        <v>0</v>
      </c>
      <c r="T868" s="1">
        <v>0</v>
      </c>
      <c r="U868" s="1">
        <v>0</v>
      </c>
      <c r="V868" s="1">
        <v>0</v>
      </c>
      <c r="W868" s="1">
        <v>1</v>
      </c>
      <c r="X868" s="1">
        <v>0</v>
      </c>
      <c r="Y868" s="2" t="s">
        <v>298</v>
      </c>
      <c r="Z868" s="1" t="s">
        <v>1773</v>
      </c>
      <c r="AC868" s="1">
        <v>47850</v>
      </c>
    </row>
    <row r="869" spans="1:29" x14ac:dyDescent="0.3">
      <c r="A869" s="2" t="s">
        <v>1774</v>
      </c>
      <c r="B869" s="2" t="s">
        <v>3249</v>
      </c>
      <c r="C869" s="2" t="s">
        <v>4094</v>
      </c>
      <c r="D869" s="1">
        <v>16020</v>
      </c>
      <c r="E869" s="1">
        <v>0</v>
      </c>
      <c r="F869" s="1">
        <v>0</v>
      </c>
      <c r="G869" s="1">
        <v>0</v>
      </c>
      <c r="H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1</v>
      </c>
      <c r="S869" s="1">
        <v>0</v>
      </c>
      <c r="T869" s="1">
        <v>0</v>
      </c>
      <c r="U869" s="1">
        <v>0</v>
      </c>
      <c r="V869" s="1">
        <v>0</v>
      </c>
      <c r="W869" s="1">
        <v>1</v>
      </c>
      <c r="X869" s="1">
        <v>0</v>
      </c>
      <c r="Y869" s="2" t="s">
        <v>298</v>
      </c>
      <c r="Z869" s="1" t="s">
        <v>1775</v>
      </c>
      <c r="AC869" s="1">
        <v>16020</v>
      </c>
    </row>
    <row r="870" spans="1:29" x14ac:dyDescent="0.3">
      <c r="A870" s="2" t="s">
        <v>1776</v>
      </c>
      <c r="B870" s="2" t="s">
        <v>3249</v>
      </c>
      <c r="C870" s="2" t="s">
        <v>4095</v>
      </c>
      <c r="D870" s="1">
        <v>296.73</v>
      </c>
      <c r="E870" s="1">
        <v>0</v>
      </c>
      <c r="F870" s="1">
        <v>0</v>
      </c>
      <c r="G870" s="1">
        <v>0</v>
      </c>
      <c r="H870" s="1">
        <v>0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1</v>
      </c>
      <c r="S870" s="1">
        <v>0</v>
      </c>
      <c r="T870" s="1">
        <v>0</v>
      </c>
      <c r="U870" s="1">
        <v>0</v>
      </c>
      <c r="V870" s="1">
        <v>0</v>
      </c>
      <c r="W870" s="1">
        <v>1</v>
      </c>
      <c r="X870" s="1">
        <v>0</v>
      </c>
      <c r="Y870" s="2" t="s">
        <v>298</v>
      </c>
      <c r="Z870" s="1" t="s">
        <v>1777</v>
      </c>
      <c r="AC870" s="1">
        <v>296.73</v>
      </c>
    </row>
    <row r="871" spans="1:29" x14ac:dyDescent="0.3">
      <c r="A871" s="2" t="s">
        <v>1778</v>
      </c>
      <c r="B871" s="2" t="s">
        <v>3249</v>
      </c>
      <c r="C871" s="2" t="s">
        <v>4096</v>
      </c>
      <c r="D871" s="1">
        <v>1557.5</v>
      </c>
      <c r="E871" s="1">
        <v>0</v>
      </c>
      <c r="F871" s="1">
        <v>0</v>
      </c>
      <c r="G871" s="1">
        <v>0</v>
      </c>
      <c r="H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1</v>
      </c>
      <c r="S871" s="1">
        <v>0</v>
      </c>
      <c r="T871" s="1">
        <v>0</v>
      </c>
      <c r="U871" s="1">
        <v>0</v>
      </c>
      <c r="V871" s="1">
        <v>0</v>
      </c>
      <c r="W871" s="1">
        <v>1</v>
      </c>
      <c r="X871" s="1">
        <v>0</v>
      </c>
      <c r="Y871" s="2" t="s">
        <v>298</v>
      </c>
      <c r="Z871" s="1" t="s">
        <v>1779</v>
      </c>
      <c r="AC871" s="1">
        <v>1557.5</v>
      </c>
    </row>
    <row r="872" spans="1:29" x14ac:dyDescent="0.3">
      <c r="A872" s="2" t="s">
        <v>1780</v>
      </c>
      <c r="B872" s="2" t="s">
        <v>3249</v>
      </c>
      <c r="C872" s="2" t="s">
        <v>4097</v>
      </c>
      <c r="D872" s="1">
        <v>519.23</v>
      </c>
      <c r="E872" s="1">
        <v>0</v>
      </c>
      <c r="F872" s="1">
        <v>0</v>
      </c>
      <c r="G872" s="1">
        <v>0</v>
      </c>
      <c r="H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1</v>
      </c>
      <c r="S872" s="1">
        <v>0</v>
      </c>
      <c r="T872" s="1">
        <v>0</v>
      </c>
      <c r="U872" s="1">
        <v>0</v>
      </c>
      <c r="V872" s="1">
        <v>0</v>
      </c>
      <c r="W872" s="1">
        <v>1</v>
      </c>
      <c r="X872" s="1">
        <v>0</v>
      </c>
      <c r="Y872" s="2" t="s">
        <v>298</v>
      </c>
      <c r="Z872" s="1" t="s">
        <v>1781</v>
      </c>
      <c r="AC872" s="1">
        <v>519.23</v>
      </c>
    </row>
    <row r="873" spans="1:29" x14ac:dyDescent="0.3">
      <c r="A873" s="2" t="s">
        <v>1782</v>
      </c>
      <c r="B873" s="2" t="s">
        <v>3249</v>
      </c>
      <c r="C873" s="2" t="s">
        <v>4098</v>
      </c>
      <c r="D873" s="1">
        <v>370.77</v>
      </c>
      <c r="E873" s="1">
        <v>0</v>
      </c>
      <c r="F873" s="1">
        <v>0</v>
      </c>
      <c r="G873" s="1">
        <v>0</v>
      </c>
      <c r="H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1</v>
      </c>
      <c r="S873" s="1">
        <v>0</v>
      </c>
      <c r="T873" s="1">
        <v>0</v>
      </c>
      <c r="U873" s="1">
        <v>0</v>
      </c>
      <c r="V873" s="1">
        <v>0</v>
      </c>
      <c r="W873" s="1">
        <v>1</v>
      </c>
      <c r="X873" s="1">
        <v>0</v>
      </c>
      <c r="Y873" s="2" t="s">
        <v>298</v>
      </c>
      <c r="Z873" s="1" t="s">
        <v>1783</v>
      </c>
      <c r="AC873" s="1">
        <v>370.77</v>
      </c>
    </row>
    <row r="874" spans="1:29" x14ac:dyDescent="0.3">
      <c r="A874" s="2" t="s">
        <v>1784</v>
      </c>
      <c r="B874" s="2" t="s">
        <v>3249</v>
      </c>
      <c r="C874" s="2" t="s">
        <v>4099</v>
      </c>
      <c r="D874" s="1">
        <v>1631.73</v>
      </c>
      <c r="E874" s="1">
        <v>0</v>
      </c>
      <c r="F874" s="1">
        <v>0</v>
      </c>
      <c r="G874" s="1">
        <v>0</v>
      </c>
      <c r="H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1</v>
      </c>
      <c r="S874" s="1">
        <v>0</v>
      </c>
      <c r="T874" s="1">
        <v>0</v>
      </c>
      <c r="U874" s="1">
        <v>0</v>
      </c>
      <c r="V874" s="1">
        <v>0</v>
      </c>
      <c r="W874" s="1">
        <v>1</v>
      </c>
      <c r="X874" s="1">
        <v>0</v>
      </c>
      <c r="Y874" s="2" t="s">
        <v>298</v>
      </c>
      <c r="Z874" s="1" t="s">
        <v>1785</v>
      </c>
      <c r="AC874" s="1">
        <v>1631.73</v>
      </c>
    </row>
    <row r="875" spans="1:29" x14ac:dyDescent="0.3">
      <c r="A875" s="2" t="s">
        <v>1786</v>
      </c>
      <c r="B875" s="2" t="s">
        <v>3249</v>
      </c>
      <c r="C875" s="2" t="s">
        <v>4100</v>
      </c>
      <c r="D875" s="1">
        <v>13498.27</v>
      </c>
      <c r="E875" s="1">
        <v>0</v>
      </c>
      <c r="F875" s="1">
        <v>0</v>
      </c>
      <c r="G875" s="1">
        <v>0</v>
      </c>
      <c r="H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1</v>
      </c>
      <c r="S875" s="1">
        <v>0</v>
      </c>
      <c r="T875" s="1">
        <v>0</v>
      </c>
      <c r="U875" s="1">
        <v>0</v>
      </c>
      <c r="V875" s="1">
        <v>0</v>
      </c>
      <c r="W875" s="1">
        <v>1</v>
      </c>
      <c r="X875" s="1">
        <v>0</v>
      </c>
      <c r="Y875" s="2" t="s">
        <v>298</v>
      </c>
      <c r="Z875" s="1" t="s">
        <v>1787</v>
      </c>
      <c r="AC875" s="1">
        <v>13498.27</v>
      </c>
    </row>
    <row r="876" spans="1:29" x14ac:dyDescent="0.3">
      <c r="A876" s="2" t="s">
        <v>1788</v>
      </c>
      <c r="B876" s="2" t="s">
        <v>3249</v>
      </c>
      <c r="C876" s="2" t="s">
        <v>4101</v>
      </c>
      <c r="D876" s="1">
        <v>296.73</v>
      </c>
      <c r="E876" s="1">
        <v>0</v>
      </c>
      <c r="F876" s="1">
        <v>0</v>
      </c>
      <c r="G876" s="1">
        <v>0</v>
      </c>
      <c r="H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3</v>
      </c>
      <c r="S876" s="1">
        <v>0</v>
      </c>
      <c r="T876" s="1">
        <v>0</v>
      </c>
      <c r="U876" s="1">
        <v>0</v>
      </c>
      <c r="V876" s="1">
        <v>0</v>
      </c>
      <c r="W876" s="1">
        <v>3</v>
      </c>
      <c r="X876" s="1">
        <v>0</v>
      </c>
      <c r="Y876" s="2" t="s">
        <v>298</v>
      </c>
      <c r="Z876" s="1" t="s">
        <v>1789</v>
      </c>
      <c r="AC876" s="1">
        <v>296.73</v>
      </c>
    </row>
    <row r="877" spans="1:29" x14ac:dyDescent="0.3">
      <c r="A877" s="2" t="s">
        <v>1790</v>
      </c>
      <c r="B877" s="2" t="s">
        <v>3249</v>
      </c>
      <c r="C877" s="2" t="s">
        <v>4102</v>
      </c>
      <c r="D877" s="1">
        <v>4079.23</v>
      </c>
      <c r="E877" s="1">
        <v>0</v>
      </c>
      <c r="F877" s="1">
        <v>0</v>
      </c>
      <c r="G877" s="1">
        <v>0</v>
      </c>
      <c r="H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1</v>
      </c>
      <c r="S877" s="1">
        <v>0</v>
      </c>
      <c r="T877" s="1">
        <v>0</v>
      </c>
      <c r="U877" s="1">
        <v>0</v>
      </c>
      <c r="V877" s="1">
        <v>0</v>
      </c>
      <c r="W877" s="1">
        <v>1</v>
      </c>
      <c r="X877" s="1">
        <v>0</v>
      </c>
      <c r="Y877" s="2" t="s">
        <v>298</v>
      </c>
      <c r="Z877" s="1" t="s">
        <v>1791</v>
      </c>
      <c r="AC877" s="1">
        <v>4079.23</v>
      </c>
    </row>
    <row r="878" spans="1:29" x14ac:dyDescent="0.3">
      <c r="A878" s="2" t="s">
        <v>1792</v>
      </c>
      <c r="B878" s="2" t="s">
        <v>3249</v>
      </c>
      <c r="C878" s="2" t="s">
        <v>4103</v>
      </c>
      <c r="D878" s="1">
        <v>1409.23</v>
      </c>
      <c r="E878" s="1">
        <v>0</v>
      </c>
      <c r="F878" s="1">
        <v>0</v>
      </c>
      <c r="G878" s="1">
        <v>0</v>
      </c>
      <c r="H878" s="1">
        <v>0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1</v>
      </c>
      <c r="S878" s="1">
        <v>0</v>
      </c>
      <c r="T878" s="1">
        <v>0</v>
      </c>
      <c r="U878" s="1">
        <v>0</v>
      </c>
      <c r="V878" s="1">
        <v>0</v>
      </c>
      <c r="W878" s="1">
        <v>1</v>
      </c>
      <c r="X878" s="1">
        <v>0</v>
      </c>
      <c r="Y878" s="2" t="s">
        <v>298</v>
      </c>
      <c r="Z878" s="1" t="s">
        <v>1793</v>
      </c>
      <c r="AC878" s="1">
        <v>1409.23</v>
      </c>
    </row>
    <row r="879" spans="1:29" x14ac:dyDescent="0.3">
      <c r="A879" s="2" t="s">
        <v>1794</v>
      </c>
      <c r="B879" s="2" t="s">
        <v>3249</v>
      </c>
      <c r="C879" s="2" t="s">
        <v>4104</v>
      </c>
      <c r="D879" s="1">
        <v>1335</v>
      </c>
      <c r="E879" s="1">
        <v>0</v>
      </c>
      <c r="F879" s="1">
        <v>0</v>
      </c>
      <c r="G879" s="1">
        <v>0</v>
      </c>
      <c r="H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1</v>
      </c>
      <c r="S879" s="1">
        <v>0</v>
      </c>
      <c r="T879" s="1">
        <v>0</v>
      </c>
      <c r="U879" s="1">
        <v>0</v>
      </c>
      <c r="V879" s="1">
        <v>0</v>
      </c>
      <c r="W879" s="1">
        <v>1</v>
      </c>
      <c r="X879" s="1">
        <v>0</v>
      </c>
      <c r="Y879" s="2" t="s">
        <v>298</v>
      </c>
      <c r="Z879" s="1" t="s">
        <v>1795</v>
      </c>
      <c r="AC879" s="1">
        <v>1335</v>
      </c>
    </row>
    <row r="880" spans="1:29" x14ac:dyDescent="0.3">
      <c r="A880" s="2" t="s">
        <v>1796</v>
      </c>
      <c r="B880" s="2" t="s">
        <v>3249</v>
      </c>
      <c r="C880" s="2" t="s">
        <v>4105</v>
      </c>
      <c r="D880" s="1">
        <v>519.23</v>
      </c>
      <c r="E880" s="1">
        <v>0</v>
      </c>
      <c r="F880" s="1">
        <v>0</v>
      </c>
      <c r="G880" s="1">
        <v>0</v>
      </c>
      <c r="H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1</v>
      </c>
      <c r="S880" s="1">
        <v>0</v>
      </c>
      <c r="T880" s="1">
        <v>0</v>
      </c>
      <c r="U880" s="1">
        <v>0</v>
      </c>
      <c r="V880" s="1">
        <v>0</v>
      </c>
      <c r="W880" s="1">
        <v>1</v>
      </c>
      <c r="X880" s="1">
        <v>0</v>
      </c>
      <c r="Y880" s="2" t="s">
        <v>298</v>
      </c>
      <c r="Z880" s="1" t="s">
        <v>1797</v>
      </c>
      <c r="AC880" s="1">
        <v>519.23</v>
      </c>
    </row>
    <row r="881" spans="1:29" x14ac:dyDescent="0.3">
      <c r="A881" s="2" t="s">
        <v>1798</v>
      </c>
      <c r="B881" s="2" t="s">
        <v>3249</v>
      </c>
      <c r="C881" s="2" t="s">
        <v>4106</v>
      </c>
      <c r="D881" s="1">
        <v>74.23</v>
      </c>
      <c r="E881" s="1">
        <v>0</v>
      </c>
      <c r="F881" s="1">
        <v>0</v>
      </c>
      <c r="G881" s="1">
        <v>0</v>
      </c>
      <c r="H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1</v>
      </c>
      <c r="S881" s="1">
        <v>0</v>
      </c>
      <c r="T881" s="1">
        <v>0</v>
      </c>
      <c r="U881" s="1">
        <v>0</v>
      </c>
      <c r="V881" s="1">
        <v>0</v>
      </c>
      <c r="W881" s="1">
        <v>1</v>
      </c>
      <c r="X881" s="1">
        <v>0</v>
      </c>
      <c r="Y881" s="2" t="s">
        <v>298</v>
      </c>
      <c r="Z881" s="1" t="s">
        <v>1799</v>
      </c>
      <c r="AC881" s="1">
        <v>74.23</v>
      </c>
    </row>
    <row r="882" spans="1:29" x14ac:dyDescent="0.3">
      <c r="A882" s="2" t="s">
        <v>1800</v>
      </c>
      <c r="B882" s="2" t="s">
        <v>3249</v>
      </c>
      <c r="C882" s="2" t="s">
        <v>4107</v>
      </c>
      <c r="D882" s="1">
        <v>3856.73</v>
      </c>
      <c r="E882" s="1">
        <v>0</v>
      </c>
      <c r="F882" s="1">
        <v>0</v>
      </c>
      <c r="G882" s="1">
        <v>0</v>
      </c>
      <c r="H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1</v>
      </c>
      <c r="S882" s="1">
        <v>0</v>
      </c>
      <c r="T882" s="1">
        <v>0</v>
      </c>
      <c r="U882" s="1">
        <v>0</v>
      </c>
      <c r="V882" s="1">
        <v>0</v>
      </c>
      <c r="W882" s="1">
        <v>1</v>
      </c>
      <c r="X882" s="1">
        <v>0</v>
      </c>
      <c r="Y882" s="2" t="s">
        <v>298</v>
      </c>
      <c r="Z882" s="1" t="s">
        <v>1801</v>
      </c>
      <c r="AC882" s="1">
        <v>3856.73</v>
      </c>
    </row>
    <row r="883" spans="1:29" x14ac:dyDescent="0.3">
      <c r="A883" s="2" t="s">
        <v>1802</v>
      </c>
      <c r="B883" s="2" t="s">
        <v>3249</v>
      </c>
      <c r="C883" s="2" t="s">
        <v>4108</v>
      </c>
      <c r="D883" s="1">
        <v>1483.27</v>
      </c>
      <c r="E883" s="1">
        <v>0</v>
      </c>
      <c r="F883" s="1">
        <v>0</v>
      </c>
      <c r="G883" s="1">
        <v>0</v>
      </c>
      <c r="H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3</v>
      </c>
      <c r="S883" s="1">
        <v>0</v>
      </c>
      <c r="T883" s="1">
        <v>0</v>
      </c>
      <c r="U883" s="1">
        <v>0</v>
      </c>
      <c r="V883" s="1">
        <v>0</v>
      </c>
      <c r="W883" s="1">
        <v>3</v>
      </c>
      <c r="X883" s="1">
        <v>0</v>
      </c>
      <c r="Y883" s="2" t="s">
        <v>298</v>
      </c>
      <c r="Z883" s="1" t="s">
        <v>1803</v>
      </c>
      <c r="AC883" s="1">
        <v>1483.27</v>
      </c>
    </row>
    <row r="884" spans="1:29" x14ac:dyDescent="0.3">
      <c r="A884" s="2" t="s">
        <v>1804</v>
      </c>
      <c r="B884" s="2" t="s">
        <v>3249</v>
      </c>
      <c r="C884" s="2" t="s">
        <v>4109</v>
      </c>
      <c r="D884" s="1">
        <v>1854.23</v>
      </c>
      <c r="E884" s="1">
        <v>0</v>
      </c>
      <c r="F884" s="1">
        <v>0</v>
      </c>
      <c r="G884" s="1">
        <v>0</v>
      </c>
      <c r="H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1</v>
      </c>
      <c r="S884" s="1">
        <v>0</v>
      </c>
      <c r="T884" s="1">
        <v>0</v>
      </c>
      <c r="U884" s="1">
        <v>0</v>
      </c>
      <c r="V884" s="1">
        <v>0</v>
      </c>
      <c r="W884" s="1">
        <v>1</v>
      </c>
      <c r="X884" s="1">
        <v>0</v>
      </c>
      <c r="Y884" s="2" t="s">
        <v>298</v>
      </c>
      <c r="Z884" s="1" t="s">
        <v>1805</v>
      </c>
      <c r="AC884" s="1">
        <v>1854.23</v>
      </c>
    </row>
    <row r="885" spans="1:29" x14ac:dyDescent="0.3">
      <c r="A885" s="2" t="s">
        <v>1806</v>
      </c>
      <c r="B885" s="2" t="s">
        <v>3249</v>
      </c>
      <c r="C885" s="2" t="s">
        <v>4110</v>
      </c>
      <c r="D885" s="1">
        <v>7565</v>
      </c>
      <c r="E885" s="1">
        <v>0</v>
      </c>
      <c r="F885" s="1">
        <v>0</v>
      </c>
      <c r="G885" s="1">
        <v>0</v>
      </c>
      <c r="H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1</v>
      </c>
      <c r="S885" s="1">
        <v>0</v>
      </c>
      <c r="T885" s="1">
        <v>0</v>
      </c>
      <c r="U885" s="1">
        <v>0</v>
      </c>
      <c r="V885" s="1">
        <v>0</v>
      </c>
      <c r="W885" s="1">
        <v>1</v>
      </c>
      <c r="X885" s="1">
        <v>0</v>
      </c>
      <c r="Y885" s="2" t="s">
        <v>298</v>
      </c>
      <c r="Z885" s="1" t="s">
        <v>1807</v>
      </c>
      <c r="AC885" s="1">
        <v>7565</v>
      </c>
    </row>
    <row r="886" spans="1:29" x14ac:dyDescent="0.3">
      <c r="A886" s="2" t="s">
        <v>1808</v>
      </c>
      <c r="B886" s="2" t="s">
        <v>3249</v>
      </c>
      <c r="C886" s="2" t="s">
        <v>4111</v>
      </c>
      <c r="D886" s="1">
        <v>1780</v>
      </c>
      <c r="E886" s="1">
        <v>0</v>
      </c>
      <c r="F886" s="1">
        <v>0</v>
      </c>
      <c r="G886" s="1">
        <v>0</v>
      </c>
      <c r="H886" s="1">
        <v>0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1</v>
      </c>
      <c r="S886" s="1">
        <v>0</v>
      </c>
      <c r="T886" s="1">
        <v>0</v>
      </c>
      <c r="U886" s="1">
        <v>0</v>
      </c>
      <c r="V886" s="1">
        <v>0</v>
      </c>
      <c r="W886" s="1">
        <v>1</v>
      </c>
      <c r="X886" s="1">
        <v>0</v>
      </c>
      <c r="Y886" s="2" t="s">
        <v>298</v>
      </c>
      <c r="Z886" s="1" t="s">
        <v>1809</v>
      </c>
      <c r="AC886" s="1">
        <v>1780</v>
      </c>
    </row>
    <row r="887" spans="1:29" x14ac:dyDescent="0.3">
      <c r="A887" s="2" t="s">
        <v>1810</v>
      </c>
      <c r="B887" s="2" t="s">
        <v>3249</v>
      </c>
      <c r="C887" s="2" t="s">
        <v>4112</v>
      </c>
      <c r="D887" s="1">
        <v>13943.27</v>
      </c>
      <c r="E887" s="1">
        <v>0</v>
      </c>
      <c r="F887" s="1">
        <v>0</v>
      </c>
      <c r="G887" s="1">
        <v>0</v>
      </c>
      <c r="H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1</v>
      </c>
      <c r="S887" s="1">
        <v>0</v>
      </c>
      <c r="T887" s="1">
        <v>0</v>
      </c>
      <c r="U887" s="1">
        <v>0</v>
      </c>
      <c r="V887" s="1">
        <v>0</v>
      </c>
      <c r="W887" s="1">
        <v>1</v>
      </c>
      <c r="X887" s="1">
        <v>0</v>
      </c>
      <c r="Y887" s="2" t="s">
        <v>298</v>
      </c>
      <c r="Z887" s="1" t="s">
        <v>1811</v>
      </c>
      <c r="AC887" s="1">
        <v>13943.27</v>
      </c>
    </row>
    <row r="888" spans="1:29" x14ac:dyDescent="0.3">
      <c r="A888" s="2" t="s">
        <v>1812</v>
      </c>
      <c r="B888" s="2" t="s">
        <v>3249</v>
      </c>
      <c r="C888" s="2" t="s">
        <v>4113</v>
      </c>
      <c r="D888" s="1">
        <v>9048.27</v>
      </c>
      <c r="E888" s="1">
        <v>0</v>
      </c>
      <c r="F888" s="1">
        <v>0</v>
      </c>
      <c r="G888" s="1">
        <v>0</v>
      </c>
      <c r="H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1</v>
      </c>
      <c r="S888" s="1">
        <v>0</v>
      </c>
      <c r="T888" s="1">
        <v>0</v>
      </c>
      <c r="U888" s="1">
        <v>0</v>
      </c>
      <c r="V888" s="1">
        <v>0</v>
      </c>
      <c r="W888" s="1">
        <v>1</v>
      </c>
      <c r="X888" s="1">
        <v>0</v>
      </c>
      <c r="Y888" s="2" t="s">
        <v>298</v>
      </c>
      <c r="Z888" s="1" t="s">
        <v>1813</v>
      </c>
      <c r="AC888" s="1">
        <v>9048.27</v>
      </c>
    </row>
    <row r="889" spans="1:29" x14ac:dyDescent="0.3">
      <c r="A889" s="2" t="s">
        <v>1814</v>
      </c>
      <c r="B889" s="2" t="s">
        <v>3249</v>
      </c>
      <c r="C889" s="2" t="s">
        <v>4114</v>
      </c>
      <c r="D889" s="1">
        <v>1038.27</v>
      </c>
      <c r="E889" s="1">
        <v>0</v>
      </c>
      <c r="F889" s="1">
        <v>0</v>
      </c>
      <c r="G889" s="1">
        <v>0</v>
      </c>
      <c r="H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3</v>
      </c>
      <c r="S889" s="1">
        <v>0</v>
      </c>
      <c r="T889" s="1">
        <v>0</v>
      </c>
      <c r="U889" s="1">
        <v>0</v>
      </c>
      <c r="V889" s="1">
        <v>0</v>
      </c>
      <c r="W889" s="1">
        <v>3</v>
      </c>
      <c r="X889" s="1">
        <v>0</v>
      </c>
      <c r="Y889" s="2" t="s">
        <v>298</v>
      </c>
      <c r="Z889" s="1" t="s">
        <v>1815</v>
      </c>
      <c r="AC889" s="1">
        <v>1038.27</v>
      </c>
    </row>
    <row r="890" spans="1:29" x14ac:dyDescent="0.3">
      <c r="A890" s="2" t="s">
        <v>1816</v>
      </c>
      <c r="B890" s="2" t="s">
        <v>3249</v>
      </c>
      <c r="C890" s="2" t="s">
        <v>4115</v>
      </c>
      <c r="D890" s="1">
        <v>1112.5</v>
      </c>
      <c r="E890" s="1">
        <v>0</v>
      </c>
      <c r="F890" s="1">
        <v>0</v>
      </c>
      <c r="G890" s="1">
        <v>0</v>
      </c>
      <c r="H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1</v>
      </c>
      <c r="S890" s="1">
        <v>0</v>
      </c>
      <c r="T890" s="1">
        <v>0</v>
      </c>
      <c r="U890" s="1">
        <v>0</v>
      </c>
      <c r="V890" s="1">
        <v>0</v>
      </c>
      <c r="W890" s="1">
        <v>1</v>
      </c>
      <c r="X890" s="1">
        <v>0</v>
      </c>
      <c r="Y890" s="2" t="s">
        <v>298</v>
      </c>
      <c r="Z890" s="1" t="s">
        <v>1817</v>
      </c>
      <c r="AC890" s="1">
        <v>1112.5</v>
      </c>
    </row>
    <row r="891" spans="1:29" x14ac:dyDescent="0.3">
      <c r="A891" s="2" t="s">
        <v>1818</v>
      </c>
      <c r="B891" s="2" t="s">
        <v>3249</v>
      </c>
      <c r="C891" s="2" t="s">
        <v>4116</v>
      </c>
      <c r="D891" s="1">
        <v>519.23</v>
      </c>
      <c r="E891" s="1">
        <v>0</v>
      </c>
      <c r="F891" s="1">
        <v>0</v>
      </c>
      <c r="G891" s="1">
        <v>0</v>
      </c>
      <c r="H891" s="1">
        <v>0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2</v>
      </c>
      <c r="S891" s="1">
        <v>0</v>
      </c>
      <c r="T891" s="1">
        <v>0</v>
      </c>
      <c r="U891" s="1">
        <v>0</v>
      </c>
      <c r="V891" s="1">
        <v>0</v>
      </c>
      <c r="W891" s="1">
        <v>2</v>
      </c>
      <c r="X891" s="1">
        <v>0</v>
      </c>
      <c r="Y891" s="2" t="s">
        <v>298</v>
      </c>
      <c r="Z891" s="1" t="s">
        <v>1819</v>
      </c>
      <c r="AC891" s="1">
        <v>519.23</v>
      </c>
    </row>
    <row r="892" spans="1:29" x14ac:dyDescent="0.3">
      <c r="A892" s="2" t="s">
        <v>1820</v>
      </c>
      <c r="B892" s="2" t="s">
        <v>3249</v>
      </c>
      <c r="C892" s="2" t="s">
        <v>4117</v>
      </c>
      <c r="D892" s="1">
        <v>148.27000000000001</v>
      </c>
      <c r="E892" s="1">
        <v>0</v>
      </c>
      <c r="F892" s="1">
        <v>0</v>
      </c>
      <c r="G892" s="1">
        <v>0</v>
      </c>
      <c r="H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1</v>
      </c>
      <c r="S892" s="1">
        <v>0</v>
      </c>
      <c r="T892" s="1">
        <v>0</v>
      </c>
      <c r="U892" s="1">
        <v>0</v>
      </c>
      <c r="V892" s="1">
        <v>0</v>
      </c>
      <c r="W892" s="1">
        <v>1</v>
      </c>
      <c r="X892" s="1">
        <v>0</v>
      </c>
      <c r="Y892" s="2" t="s">
        <v>298</v>
      </c>
      <c r="Z892" s="1" t="s">
        <v>1821</v>
      </c>
      <c r="AC892" s="1">
        <v>148.27000000000001</v>
      </c>
    </row>
    <row r="893" spans="1:29" x14ac:dyDescent="0.3">
      <c r="A893" s="2" t="s">
        <v>1822</v>
      </c>
      <c r="B893" s="2" t="s">
        <v>3249</v>
      </c>
      <c r="C893" s="2" t="s">
        <v>4117</v>
      </c>
      <c r="D893" s="1">
        <v>222.5</v>
      </c>
      <c r="E893" s="1">
        <v>0</v>
      </c>
      <c r="F893" s="1">
        <v>0</v>
      </c>
      <c r="G893" s="1">
        <v>0</v>
      </c>
      <c r="H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1</v>
      </c>
      <c r="S893" s="1">
        <v>0</v>
      </c>
      <c r="T893" s="1">
        <v>0</v>
      </c>
      <c r="U893" s="1">
        <v>0</v>
      </c>
      <c r="V893" s="1">
        <v>0</v>
      </c>
      <c r="W893" s="1">
        <v>1</v>
      </c>
      <c r="X893" s="1">
        <v>0</v>
      </c>
      <c r="Y893" s="2" t="s">
        <v>298</v>
      </c>
      <c r="Z893" s="1" t="s">
        <v>1823</v>
      </c>
      <c r="AC893" s="1">
        <v>222.5</v>
      </c>
    </row>
    <row r="894" spans="1:29" x14ac:dyDescent="0.3">
      <c r="A894" s="2" t="s">
        <v>1824</v>
      </c>
      <c r="B894" s="2" t="s">
        <v>3249</v>
      </c>
      <c r="C894" s="2" t="s">
        <v>4117</v>
      </c>
      <c r="D894" s="1">
        <v>222.5</v>
      </c>
      <c r="E894" s="1">
        <v>0</v>
      </c>
      <c r="F894" s="1">
        <v>0</v>
      </c>
      <c r="G894" s="1">
        <v>0</v>
      </c>
      <c r="H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1</v>
      </c>
      <c r="S894" s="1">
        <v>0</v>
      </c>
      <c r="T894" s="1">
        <v>0</v>
      </c>
      <c r="U894" s="1">
        <v>0</v>
      </c>
      <c r="V894" s="1">
        <v>0</v>
      </c>
      <c r="W894" s="1">
        <v>1</v>
      </c>
      <c r="X894" s="1">
        <v>0</v>
      </c>
      <c r="Y894" s="2" t="s">
        <v>298</v>
      </c>
      <c r="Z894" s="1" t="s">
        <v>1825</v>
      </c>
      <c r="AC894" s="1">
        <v>222.5</v>
      </c>
    </row>
    <row r="895" spans="1:29" x14ac:dyDescent="0.3">
      <c r="A895" s="2" t="s">
        <v>1826</v>
      </c>
      <c r="B895" s="2" t="s">
        <v>3249</v>
      </c>
      <c r="C895" s="2" t="s">
        <v>4118</v>
      </c>
      <c r="D895" s="1">
        <v>7416.73</v>
      </c>
      <c r="E895" s="1">
        <v>0</v>
      </c>
      <c r="F895" s="1">
        <v>0</v>
      </c>
      <c r="G895" s="1">
        <v>0</v>
      </c>
      <c r="H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1</v>
      </c>
      <c r="S895" s="1">
        <v>0</v>
      </c>
      <c r="T895" s="1">
        <v>0</v>
      </c>
      <c r="U895" s="1">
        <v>0</v>
      </c>
      <c r="V895" s="1">
        <v>0</v>
      </c>
      <c r="W895" s="1">
        <v>1</v>
      </c>
      <c r="X895" s="1">
        <v>0</v>
      </c>
      <c r="Y895" s="2" t="s">
        <v>298</v>
      </c>
      <c r="Z895" s="1" t="s">
        <v>1827</v>
      </c>
      <c r="AC895" s="1">
        <v>7416.73</v>
      </c>
    </row>
    <row r="896" spans="1:29" x14ac:dyDescent="0.3">
      <c r="A896" s="2" t="s">
        <v>1828</v>
      </c>
      <c r="B896" s="2" t="s">
        <v>3249</v>
      </c>
      <c r="C896" s="2" t="s">
        <v>4119</v>
      </c>
      <c r="D896" s="1">
        <v>9048.27</v>
      </c>
      <c r="E896" s="1">
        <v>0</v>
      </c>
      <c r="F896" s="1">
        <v>0</v>
      </c>
      <c r="G896" s="1">
        <v>0</v>
      </c>
      <c r="H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1</v>
      </c>
      <c r="S896" s="1">
        <v>0</v>
      </c>
      <c r="T896" s="1">
        <v>0</v>
      </c>
      <c r="U896" s="1">
        <v>0</v>
      </c>
      <c r="V896" s="1">
        <v>0</v>
      </c>
      <c r="W896" s="1">
        <v>1</v>
      </c>
      <c r="X896" s="1">
        <v>0</v>
      </c>
      <c r="Y896" s="2" t="s">
        <v>298</v>
      </c>
      <c r="Z896" s="1" t="s">
        <v>1829</v>
      </c>
      <c r="AC896" s="1">
        <v>9048.27</v>
      </c>
    </row>
    <row r="897" spans="1:29" x14ac:dyDescent="0.3">
      <c r="A897" s="2" t="s">
        <v>1830</v>
      </c>
      <c r="B897" s="2" t="s">
        <v>3249</v>
      </c>
      <c r="C897" s="2" t="s">
        <v>4120</v>
      </c>
      <c r="D897" s="1">
        <v>265.47000000000003</v>
      </c>
      <c r="E897" s="1">
        <v>0</v>
      </c>
      <c r="F897" s="1">
        <v>0</v>
      </c>
      <c r="G897" s="1">
        <v>0</v>
      </c>
      <c r="H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1</v>
      </c>
      <c r="S897" s="1">
        <v>0</v>
      </c>
      <c r="T897" s="1">
        <v>0</v>
      </c>
      <c r="U897" s="1">
        <v>0</v>
      </c>
      <c r="V897" s="1">
        <v>0</v>
      </c>
      <c r="W897" s="1">
        <v>1</v>
      </c>
      <c r="X897" s="1">
        <v>0</v>
      </c>
      <c r="Y897" s="2" t="s">
        <v>298</v>
      </c>
      <c r="Z897" s="1" t="s">
        <v>1831</v>
      </c>
      <c r="AC897" s="1">
        <v>265.47000000000003</v>
      </c>
    </row>
    <row r="898" spans="1:29" x14ac:dyDescent="0.3">
      <c r="A898" s="2" t="s">
        <v>1832</v>
      </c>
      <c r="B898" s="2" t="s">
        <v>3249</v>
      </c>
      <c r="C898" s="2" t="s">
        <v>4121</v>
      </c>
      <c r="D898" s="1">
        <v>10333.219999999999</v>
      </c>
      <c r="E898" s="1">
        <v>0</v>
      </c>
      <c r="F898" s="1">
        <v>0</v>
      </c>
      <c r="G898" s="1">
        <v>0</v>
      </c>
      <c r="H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1</v>
      </c>
      <c r="S898" s="1">
        <v>0</v>
      </c>
      <c r="T898" s="1">
        <v>0</v>
      </c>
      <c r="U898" s="1">
        <v>0</v>
      </c>
      <c r="V898" s="1">
        <v>0</v>
      </c>
      <c r="W898" s="1">
        <v>1</v>
      </c>
      <c r="X898" s="1">
        <v>0</v>
      </c>
      <c r="Y898" s="2" t="s">
        <v>298</v>
      </c>
      <c r="Z898" s="1" t="s">
        <v>1833</v>
      </c>
      <c r="AC898" s="1">
        <v>10333.219999999999</v>
      </c>
    </row>
    <row r="899" spans="1:29" x14ac:dyDescent="0.3">
      <c r="A899" s="2" t="s">
        <v>1834</v>
      </c>
      <c r="B899" s="2" t="s">
        <v>3249</v>
      </c>
      <c r="C899" s="2" t="s">
        <v>4096</v>
      </c>
      <c r="D899" s="1">
        <v>1130.78</v>
      </c>
      <c r="E899" s="1">
        <v>0</v>
      </c>
      <c r="F899" s="1">
        <v>0</v>
      </c>
      <c r="G899" s="1">
        <v>0</v>
      </c>
      <c r="H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1</v>
      </c>
      <c r="S899" s="1">
        <v>0</v>
      </c>
      <c r="T899" s="1">
        <v>0</v>
      </c>
      <c r="U899" s="1">
        <v>0</v>
      </c>
      <c r="V899" s="1">
        <v>0</v>
      </c>
      <c r="W899" s="1">
        <v>1</v>
      </c>
      <c r="X899" s="1">
        <v>0</v>
      </c>
      <c r="Y899" s="2" t="s">
        <v>298</v>
      </c>
      <c r="Z899" s="1" t="s">
        <v>1835</v>
      </c>
      <c r="AC899" s="1">
        <v>1130.78</v>
      </c>
    </row>
    <row r="900" spans="1:29" x14ac:dyDescent="0.3">
      <c r="A900" s="2" t="s">
        <v>1836</v>
      </c>
      <c r="B900" s="2" t="s">
        <v>3249</v>
      </c>
      <c r="C900" s="2" t="s">
        <v>4122</v>
      </c>
      <c r="D900" s="1">
        <v>479.15</v>
      </c>
      <c r="E900" s="1">
        <v>0</v>
      </c>
      <c r="F900" s="1">
        <v>0</v>
      </c>
      <c r="G900" s="1">
        <v>0</v>
      </c>
      <c r="H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1</v>
      </c>
      <c r="S900" s="1">
        <v>0</v>
      </c>
      <c r="T900" s="1">
        <v>0</v>
      </c>
      <c r="U900" s="1">
        <v>0</v>
      </c>
      <c r="V900" s="1">
        <v>0</v>
      </c>
      <c r="W900" s="1">
        <v>1</v>
      </c>
      <c r="X900" s="1">
        <v>0</v>
      </c>
      <c r="Y900" s="2" t="s">
        <v>298</v>
      </c>
      <c r="Z900" s="1" t="s">
        <v>1837</v>
      </c>
      <c r="AC900" s="1">
        <v>479.15</v>
      </c>
    </row>
    <row r="901" spans="1:29" x14ac:dyDescent="0.3">
      <c r="A901" s="2" t="s">
        <v>1838</v>
      </c>
      <c r="B901" s="2" t="s">
        <v>3249</v>
      </c>
      <c r="C901" s="2" t="s">
        <v>4123</v>
      </c>
      <c r="D901" s="1">
        <v>150.66</v>
      </c>
      <c r="E901" s="1">
        <v>0</v>
      </c>
      <c r="F901" s="1">
        <v>0</v>
      </c>
      <c r="G901" s="1">
        <v>0</v>
      </c>
      <c r="H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1</v>
      </c>
      <c r="S901" s="1">
        <v>0</v>
      </c>
      <c r="T901" s="1">
        <v>0</v>
      </c>
      <c r="U901" s="1">
        <v>0</v>
      </c>
      <c r="V901" s="1">
        <v>0</v>
      </c>
      <c r="W901" s="1">
        <v>1</v>
      </c>
      <c r="X901" s="1">
        <v>0</v>
      </c>
      <c r="Y901" s="2" t="s">
        <v>298</v>
      </c>
      <c r="Z901" s="1" t="s">
        <v>1839</v>
      </c>
      <c r="AC901" s="1">
        <v>150.66</v>
      </c>
    </row>
    <row r="902" spans="1:29" x14ac:dyDescent="0.3">
      <c r="A902" s="2" t="s">
        <v>1840</v>
      </c>
      <c r="B902" s="2" t="s">
        <v>3249</v>
      </c>
      <c r="C902" s="2" t="s">
        <v>4124</v>
      </c>
      <c r="D902" s="1">
        <v>48753.68</v>
      </c>
      <c r="E902" s="1">
        <v>0</v>
      </c>
      <c r="F902" s="1">
        <v>0</v>
      </c>
      <c r="G902" s="1">
        <v>0</v>
      </c>
      <c r="H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1</v>
      </c>
      <c r="S902" s="1">
        <v>0</v>
      </c>
      <c r="T902" s="1">
        <v>0</v>
      </c>
      <c r="U902" s="1">
        <v>0</v>
      </c>
      <c r="V902" s="1">
        <v>0</v>
      </c>
      <c r="W902" s="1">
        <v>1</v>
      </c>
      <c r="X902" s="1">
        <v>0</v>
      </c>
      <c r="Y902" s="2" t="s">
        <v>298</v>
      </c>
      <c r="Z902" s="1" t="s">
        <v>1841</v>
      </c>
      <c r="AC902" s="1">
        <v>48753.68</v>
      </c>
    </row>
    <row r="903" spans="1:29" x14ac:dyDescent="0.3">
      <c r="A903" s="2" t="s">
        <v>1842</v>
      </c>
      <c r="B903" s="2" t="s">
        <v>3249</v>
      </c>
      <c r="C903" s="2" t="s">
        <v>4125</v>
      </c>
      <c r="D903" s="1">
        <v>229.37</v>
      </c>
      <c r="E903" s="1">
        <v>0</v>
      </c>
      <c r="F903" s="1">
        <v>0</v>
      </c>
      <c r="G903" s="1">
        <v>0</v>
      </c>
      <c r="H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2</v>
      </c>
      <c r="S903" s="1">
        <v>0</v>
      </c>
      <c r="T903" s="1">
        <v>0</v>
      </c>
      <c r="U903" s="1">
        <v>0</v>
      </c>
      <c r="V903" s="1">
        <v>0</v>
      </c>
      <c r="W903" s="1">
        <v>2</v>
      </c>
      <c r="X903" s="1">
        <v>0</v>
      </c>
      <c r="Y903" s="2" t="s">
        <v>298</v>
      </c>
      <c r="Z903" s="1" t="s">
        <v>1843</v>
      </c>
      <c r="AC903" s="1">
        <v>229.37</v>
      </c>
    </row>
    <row r="904" spans="1:29" x14ac:dyDescent="0.3">
      <c r="A904" s="2" t="s">
        <v>1844</v>
      </c>
      <c r="B904" s="2" t="s">
        <v>3249</v>
      </c>
      <c r="C904" s="2" t="s">
        <v>4126</v>
      </c>
      <c r="D904" s="1">
        <v>82.01</v>
      </c>
      <c r="E904" s="1">
        <v>0</v>
      </c>
      <c r="F904" s="1">
        <v>0</v>
      </c>
      <c r="G904" s="1">
        <v>0</v>
      </c>
      <c r="H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1</v>
      </c>
      <c r="S904" s="1">
        <v>0</v>
      </c>
      <c r="T904" s="1">
        <v>0</v>
      </c>
      <c r="U904" s="1">
        <v>0</v>
      </c>
      <c r="V904" s="1">
        <v>0</v>
      </c>
      <c r="W904" s="1">
        <v>1</v>
      </c>
      <c r="X904" s="1">
        <v>0</v>
      </c>
      <c r="Y904" s="2" t="s">
        <v>298</v>
      </c>
      <c r="Z904" s="1" t="s">
        <v>1845</v>
      </c>
      <c r="AC904" s="1">
        <v>82.01</v>
      </c>
    </row>
    <row r="905" spans="1:29" x14ac:dyDescent="0.3">
      <c r="A905" s="2" t="s">
        <v>1846</v>
      </c>
      <c r="B905" s="2" t="s">
        <v>3249</v>
      </c>
      <c r="C905" s="2" t="s">
        <v>4127</v>
      </c>
      <c r="D905" s="1">
        <v>65.53</v>
      </c>
      <c r="E905" s="1">
        <v>0</v>
      </c>
      <c r="F905" s="1">
        <v>0</v>
      </c>
      <c r="G905" s="1">
        <v>0</v>
      </c>
      <c r="H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1</v>
      </c>
      <c r="S905" s="1">
        <v>0</v>
      </c>
      <c r="T905" s="1">
        <v>0</v>
      </c>
      <c r="U905" s="1">
        <v>0</v>
      </c>
      <c r="V905" s="1">
        <v>0</v>
      </c>
      <c r="W905" s="1">
        <v>1</v>
      </c>
      <c r="X905" s="1">
        <v>0</v>
      </c>
      <c r="Y905" s="2" t="s">
        <v>298</v>
      </c>
      <c r="Z905" s="1" t="s">
        <v>1847</v>
      </c>
      <c r="AC905" s="1">
        <v>65.53</v>
      </c>
    </row>
    <row r="906" spans="1:29" x14ac:dyDescent="0.3">
      <c r="A906" s="2" t="s">
        <v>1848</v>
      </c>
      <c r="B906" s="2" t="s">
        <v>3249</v>
      </c>
      <c r="C906" s="2" t="s">
        <v>4128</v>
      </c>
      <c r="D906" s="1">
        <v>159.72</v>
      </c>
      <c r="E906" s="1">
        <v>0</v>
      </c>
      <c r="F906" s="1">
        <v>0</v>
      </c>
      <c r="G906" s="1">
        <v>0</v>
      </c>
      <c r="H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2</v>
      </c>
      <c r="S906" s="1">
        <v>0</v>
      </c>
      <c r="T906" s="1">
        <v>0</v>
      </c>
      <c r="U906" s="1">
        <v>0</v>
      </c>
      <c r="V906" s="1">
        <v>0</v>
      </c>
      <c r="W906" s="1">
        <v>2</v>
      </c>
      <c r="X906" s="1">
        <v>0</v>
      </c>
      <c r="Y906" s="2" t="s">
        <v>298</v>
      </c>
      <c r="Z906" s="1" t="s">
        <v>1849</v>
      </c>
      <c r="AC906" s="1">
        <v>159.72</v>
      </c>
    </row>
    <row r="907" spans="1:29" x14ac:dyDescent="0.3">
      <c r="A907" s="2" t="s">
        <v>1850</v>
      </c>
      <c r="B907" s="2" t="s">
        <v>3249</v>
      </c>
      <c r="C907" s="2" t="s">
        <v>4129</v>
      </c>
      <c r="D907" s="1">
        <v>102.42</v>
      </c>
      <c r="E907" s="1">
        <v>0</v>
      </c>
      <c r="F907" s="1">
        <v>0</v>
      </c>
      <c r="G907" s="1">
        <v>0</v>
      </c>
      <c r="H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1</v>
      </c>
      <c r="S907" s="1">
        <v>0</v>
      </c>
      <c r="T907" s="1">
        <v>0</v>
      </c>
      <c r="U907" s="1">
        <v>0</v>
      </c>
      <c r="V907" s="1">
        <v>0</v>
      </c>
      <c r="W907" s="1">
        <v>1</v>
      </c>
      <c r="X907" s="1">
        <v>0</v>
      </c>
      <c r="Y907" s="2" t="s">
        <v>298</v>
      </c>
      <c r="Z907" s="1" t="s">
        <v>1851</v>
      </c>
      <c r="AC907" s="1">
        <v>102.42</v>
      </c>
    </row>
    <row r="908" spans="1:29" x14ac:dyDescent="0.3">
      <c r="A908" s="2" t="s">
        <v>1852</v>
      </c>
      <c r="B908" s="2" t="s">
        <v>3249</v>
      </c>
      <c r="C908" s="2" t="s">
        <v>4130</v>
      </c>
      <c r="D908" s="1">
        <v>102.42</v>
      </c>
      <c r="E908" s="1">
        <v>0</v>
      </c>
      <c r="F908" s="1">
        <v>0</v>
      </c>
      <c r="G908" s="1">
        <v>0</v>
      </c>
      <c r="H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1</v>
      </c>
      <c r="S908" s="1">
        <v>0</v>
      </c>
      <c r="T908" s="1">
        <v>0</v>
      </c>
      <c r="U908" s="1">
        <v>0</v>
      </c>
      <c r="V908" s="1">
        <v>0</v>
      </c>
      <c r="W908" s="1">
        <v>1</v>
      </c>
      <c r="X908" s="1">
        <v>0</v>
      </c>
      <c r="Y908" s="2" t="s">
        <v>298</v>
      </c>
      <c r="Z908" s="1" t="s">
        <v>1853</v>
      </c>
      <c r="AC908" s="1">
        <v>102.42</v>
      </c>
    </row>
    <row r="909" spans="1:29" x14ac:dyDescent="0.3">
      <c r="A909" s="2" t="s">
        <v>1854</v>
      </c>
      <c r="B909" s="2" t="s">
        <v>3249</v>
      </c>
      <c r="C909" s="2" t="s">
        <v>4131</v>
      </c>
      <c r="D909" s="1">
        <v>2888.36</v>
      </c>
      <c r="E909" s="1">
        <v>0</v>
      </c>
      <c r="F909" s="1">
        <v>0</v>
      </c>
      <c r="G909" s="1">
        <v>0</v>
      </c>
      <c r="H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1</v>
      </c>
      <c r="S909" s="1">
        <v>0</v>
      </c>
      <c r="T909" s="1">
        <v>0</v>
      </c>
      <c r="U909" s="1">
        <v>0</v>
      </c>
      <c r="V909" s="1">
        <v>0</v>
      </c>
      <c r="W909" s="1">
        <v>1</v>
      </c>
      <c r="X909" s="1">
        <v>0</v>
      </c>
      <c r="Y909" s="2" t="s">
        <v>298</v>
      </c>
      <c r="Z909" s="1" t="s">
        <v>1855</v>
      </c>
      <c r="AC909" s="1">
        <v>2888.36</v>
      </c>
    </row>
    <row r="910" spans="1:29" x14ac:dyDescent="0.3">
      <c r="A910" s="2" t="s">
        <v>1856</v>
      </c>
      <c r="B910" s="2" t="s">
        <v>3249</v>
      </c>
      <c r="C910" s="2" t="s">
        <v>4132</v>
      </c>
      <c r="D910" s="1">
        <v>270.45</v>
      </c>
      <c r="E910" s="1">
        <v>0</v>
      </c>
      <c r="F910" s="1">
        <v>0</v>
      </c>
      <c r="G910" s="1">
        <v>0</v>
      </c>
      <c r="H910" s="1">
        <v>0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1</v>
      </c>
      <c r="S910" s="1">
        <v>0</v>
      </c>
      <c r="T910" s="1">
        <v>0</v>
      </c>
      <c r="U910" s="1">
        <v>0</v>
      </c>
      <c r="V910" s="1">
        <v>0</v>
      </c>
      <c r="W910" s="1">
        <v>1</v>
      </c>
      <c r="X910" s="1">
        <v>0</v>
      </c>
      <c r="Y910" s="2" t="s">
        <v>298</v>
      </c>
      <c r="Z910" s="1" t="s">
        <v>1857</v>
      </c>
      <c r="AC910" s="1">
        <v>270.45</v>
      </c>
    </row>
    <row r="911" spans="1:29" x14ac:dyDescent="0.3">
      <c r="A911" s="2" t="s">
        <v>1858</v>
      </c>
      <c r="B911" s="2" t="s">
        <v>3249</v>
      </c>
      <c r="C911" s="2" t="s">
        <v>4133</v>
      </c>
      <c r="D911" s="1">
        <v>5969.9</v>
      </c>
      <c r="E911" s="1">
        <v>0</v>
      </c>
      <c r="F911" s="1">
        <v>0</v>
      </c>
      <c r="G911" s="1">
        <v>0</v>
      </c>
      <c r="H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1</v>
      </c>
      <c r="S911" s="1">
        <v>0</v>
      </c>
      <c r="T911" s="1">
        <v>0</v>
      </c>
      <c r="U911" s="1">
        <v>0</v>
      </c>
      <c r="V911" s="1">
        <v>0</v>
      </c>
      <c r="W911" s="1">
        <v>1</v>
      </c>
      <c r="X911" s="1">
        <v>0</v>
      </c>
      <c r="Y911" s="2" t="s">
        <v>298</v>
      </c>
      <c r="Z911" s="1" t="s">
        <v>1859</v>
      </c>
      <c r="AC911" s="1">
        <v>5969.9</v>
      </c>
    </row>
    <row r="912" spans="1:29" x14ac:dyDescent="0.3">
      <c r="A912" s="2" t="s">
        <v>1860</v>
      </c>
      <c r="B912" s="2" t="s">
        <v>3249</v>
      </c>
      <c r="C912" s="2" t="s">
        <v>4134</v>
      </c>
      <c r="D912" s="1">
        <v>343.5</v>
      </c>
      <c r="E912" s="1">
        <v>0</v>
      </c>
      <c r="F912" s="1">
        <v>0</v>
      </c>
      <c r="G912" s="1">
        <v>0</v>
      </c>
      <c r="H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1</v>
      </c>
      <c r="S912" s="1">
        <v>0</v>
      </c>
      <c r="T912" s="1">
        <v>0</v>
      </c>
      <c r="U912" s="1">
        <v>0</v>
      </c>
      <c r="V912" s="1">
        <v>0</v>
      </c>
      <c r="W912" s="1">
        <v>1</v>
      </c>
      <c r="X912" s="1">
        <v>0</v>
      </c>
      <c r="Y912" s="2" t="s">
        <v>298</v>
      </c>
      <c r="Z912" s="1" t="s">
        <v>1861</v>
      </c>
      <c r="AC912" s="1">
        <v>343.5</v>
      </c>
    </row>
    <row r="913" spans="1:29" x14ac:dyDescent="0.3">
      <c r="A913" s="2" t="s">
        <v>1862</v>
      </c>
      <c r="B913" s="2" t="s">
        <v>3249</v>
      </c>
      <c r="C913" s="2" t="s">
        <v>4135</v>
      </c>
      <c r="D913" s="1">
        <v>811.94</v>
      </c>
      <c r="E913" s="1">
        <v>0</v>
      </c>
      <c r="F913" s="1">
        <v>0</v>
      </c>
      <c r="G913" s="1">
        <v>0</v>
      </c>
      <c r="H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1</v>
      </c>
      <c r="S913" s="1">
        <v>0</v>
      </c>
      <c r="T913" s="1">
        <v>0</v>
      </c>
      <c r="U913" s="1">
        <v>0</v>
      </c>
      <c r="V913" s="1">
        <v>0</v>
      </c>
      <c r="W913" s="1">
        <v>1</v>
      </c>
      <c r="X913" s="1">
        <v>0</v>
      </c>
      <c r="Y913" s="2" t="s">
        <v>298</v>
      </c>
      <c r="Z913" s="1" t="s">
        <v>1863</v>
      </c>
      <c r="AC913" s="1">
        <v>811.94</v>
      </c>
    </row>
    <row r="914" spans="1:29" x14ac:dyDescent="0.3">
      <c r="A914" s="2" t="s">
        <v>1864</v>
      </c>
      <c r="B914" s="2" t="s">
        <v>3249</v>
      </c>
      <c r="C914" s="2" t="s">
        <v>4136</v>
      </c>
      <c r="D914" s="1">
        <v>1689.75</v>
      </c>
      <c r="E914" s="1">
        <v>0</v>
      </c>
      <c r="F914" s="1">
        <v>0</v>
      </c>
      <c r="G914" s="1">
        <v>0</v>
      </c>
      <c r="H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1</v>
      </c>
      <c r="S914" s="1">
        <v>0</v>
      </c>
      <c r="T914" s="1">
        <v>0</v>
      </c>
      <c r="U914" s="1">
        <v>0</v>
      </c>
      <c r="V914" s="1">
        <v>0</v>
      </c>
      <c r="W914" s="1">
        <v>1</v>
      </c>
      <c r="X914" s="1">
        <v>0</v>
      </c>
      <c r="Y914" s="2" t="s">
        <v>298</v>
      </c>
      <c r="Z914" s="1" t="s">
        <v>1865</v>
      </c>
      <c r="AC914" s="1">
        <v>1689.75</v>
      </c>
    </row>
    <row r="915" spans="1:29" x14ac:dyDescent="0.3">
      <c r="A915" s="2" t="s">
        <v>1866</v>
      </c>
      <c r="B915" s="2" t="s">
        <v>3249</v>
      </c>
      <c r="C915" s="2" t="s">
        <v>4137</v>
      </c>
      <c r="D915" s="1">
        <v>289274.40999999997</v>
      </c>
      <c r="E915" s="1">
        <v>0</v>
      </c>
      <c r="F915" s="1">
        <v>0</v>
      </c>
      <c r="G915" s="1">
        <v>0</v>
      </c>
      <c r="H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1</v>
      </c>
      <c r="S915" s="1">
        <v>0</v>
      </c>
      <c r="T915" s="1">
        <v>0</v>
      </c>
      <c r="U915" s="1">
        <v>0</v>
      </c>
      <c r="V915" s="1">
        <v>0</v>
      </c>
      <c r="W915" s="1">
        <v>1</v>
      </c>
      <c r="X915" s="1">
        <v>0</v>
      </c>
      <c r="Y915" s="2" t="s">
        <v>298</v>
      </c>
      <c r="Z915" s="1" t="s">
        <v>1867</v>
      </c>
      <c r="AC915" s="1">
        <v>289274.40999999997</v>
      </c>
    </row>
    <row r="916" spans="1:29" x14ac:dyDescent="0.3">
      <c r="A916" s="2" t="s">
        <v>1868</v>
      </c>
      <c r="B916" s="2" t="s">
        <v>3249</v>
      </c>
      <c r="C916" s="2" t="s">
        <v>4138</v>
      </c>
      <c r="D916" s="1">
        <v>144415.09</v>
      </c>
      <c r="E916" s="1">
        <v>0</v>
      </c>
      <c r="F916" s="1">
        <v>0</v>
      </c>
      <c r="G916" s="1">
        <v>0</v>
      </c>
      <c r="H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4</v>
      </c>
      <c r="S916" s="1">
        <v>0</v>
      </c>
      <c r="T916" s="1">
        <v>0</v>
      </c>
      <c r="U916" s="1">
        <v>0</v>
      </c>
      <c r="V916" s="1">
        <v>0</v>
      </c>
      <c r="W916" s="1">
        <v>4</v>
      </c>
      <c r="X916" s="1">
        <v>0</v>
      </c>
      <c r="Y916" s="2" t="s">
        <v>298</v>
      </c>
      <c r="Z916" s="1" t="s">
        <v>1869</v>
      </c>
      <c r="AC916" s="1">
        <v>144415.09</v>
      </c>
    </row>
    <row r="917" spans="1:29" x14ac:dyDescent="0.3">
      <c r="A917" s="2" t="s">
        <v>1870</v>
      </c>
      <c r="B917" s="2" t="s">
        <v>3249</v>
      </c>
      <c r="C917" s="2" t="s">
        <v>4139</v>
      </c>
      <c r="D917" s="1">
        <v>38487.879999999997</v>
      </c>
      <c r="E917" s="1">
        <v>0</v>
      </c>
      <c r="F917" s="1">
        <v>0</v>
      </c>
      <c r="G917" s="1">
        <v>0</v>
      </c>
      <c r="H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4</v>
      </c>
      <c r="S917" s="1">
        <v>0</v>
      </c>
      <c r="T917" s="1">
        <v>0</v>
      </c>
      <c r="U917" s="1">
        <v>0</v>
      </c>
      <c r="V917" s="1">
        <v>0</v>
      </c>
      <c r="W917" s="1">
        <v>4</v>
      </c>
      <c r="X917" s="1">
        <v>0</v>
      </c>
      <c r="Y917" s="2" t="s">
        <v>298</v>
      </c>
      <c r="Z917" s="1" t="s">
        <v>1871</v>
      </c>
      <c r="AC917" s="1">
        <v>38487.879999999997</v>
      </c>
    </row>
    <row r="918" spans="1:29" x14ac:dyDescent="0.3">
      <c r="A918" s="2" t="s">
        <v>1872</v>
      </c>
      <c r="B918" s="2" t="s">
        <v>3249</v>
      </c>
      <c r="C918" s="2" t="s">
        <v>4140</v>
      </c>
      <c r="D918" s="1">
        <v>3565.18</v>
      </c>
      <c r="E918" s="1">
        <v>0</v>
      </c>
      <c r="F918" s="1">
        <v>0</v>
      </c>
      <c r="G918" s="1">
        <v>0</v>
      </c>
      <c r="H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1</v>
      </c>
      <c r="S918" s="1">
        <v>0</v>
      </c>
      <c r="T918" s="1">
        <v>0</v>
      </c>
      <c r="U918" s="1">
        <v>0</v>
      </c>
      <c r="V918" s="1">
        <v>0</v>
      </c>
      <c r="W918" s="1">
        <v>1</v>
      </c>
      <c r="X918" s="1">
        <v>0</v>
      </c>
      <c r="Y918" s="2" t="s">
        <v>298</v>
      </c>
      <c r="Z918" s="1" t="s">
        <v>1873</v>
      </c>
      <c r="AC918" s="1">
        <v>3565.18</v>
      </c>
    </row>
    <row r="919" spans="1:29" x14ac:dyDescent="0.3">
      <c r="A919" s="2" t="s">
        <v>1874</v>
      </c>
      <c r="B919" s="2" t="s">
        <v>3249</v>
      </c>
      <c r="C919" s="2" t="s">
        <v>4141</v>
      </c>
      <c r="D919" s="1">
        <v>213.58</v>
      </c>
      <c r="E919" s="1">
        <v>0</v>
      </c>
      <c r="F919" s="1">
        <v>0</v>
      </c>
      <c r="G919" s="1">
        <v>0</v>
      </c>
      <c r="H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2</v>
      </c>
      <c r="S919" s="1">
        <v>0</v>
      </c>
      <c r="T919" s="1">
        <v>0</v>
      </c>
      <c r="U919" s="1">
        <v>0</v>
      </c>
      <c r="V919" s="1">
        <v>0</v>
      </c>
      <c r="W919" s="1">
        <v>2</v>
      </c>
      <c r="X919" s="1">
        <v>0</v>
      </c>
      <c r="Y919" s="2" t="s">
        <v>298</v>
      </c>
      <c r="Z919" s="1" t="s">
        <v>1875</v>
      </c>
      <c r="AC919" s="1">
        <v>213.58</v>
      </c>
    </row>
    <row r="920" spans="1:29" x14ac:dyDescent="0.3">
      <c r="A920" s="2" t="s">
        <v>1876</v>
      </c>
      <c r="B920" s="2" t="s">
        <v>3249</v>
      </c>
      <c r="C920" s="2" t="s">
        <v>4142</v>
      </c>
      <c r="D920" s="1">
        <v>3167.46</v>
      </c>
      <c r="E920" s="1">
        <v>0</v>
      </c>
      <c r="F920" s="1">
        <v>0</v>
      </c>
      <c r="G920" s="1">
        <v>0</v>
      </c>
      <c r="H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1</v>
      </c>
      <c r="S920" s="1">
        <v>0</v>
      </c>
      <c r="T920" s="1">
        <v>0</v>
      </c>
      <c r="U920" s="1">
        <v>0</v>
      </c>
      <c r="V920" s="1">
        <v>0</v>
      </c>
      <c r="W920" s="1">
        <v>1</v>
      </c>
      <c r="X920" s="1">
        <v>0</v>
      </c>
      <c r="Y920" s="2" t="s">
        <v>298</v>
      </c>
      <c r="Z920" s="1" t="s">
        <v>1877</v>
      </c>
      <c r="AC920" s="1">
        <v>3167.46</v>
      </c>
    </row>
    <row r="921" spans="1:29" x14ac:dyDescent="0.3">
      <c r="A921" s="2" t="s">
        <v>1878</v>
      </c>
      <c r="B921" s="2" t="s">
        <v>3249</v>
      </c>
      <c r="C921" s="2" t="s">
        <v>4143</v>
      </c>
      <c r="D921" s="1">
        <v>540.99</v>
      </c>
      <c r="E921" s="1">
        <v>0</v>
      </c>
      <c r="F921" s="1">
        <v>0</v>
      </c>
      <c r="G921" s="1">
        <v>0</v>
      </c>
      <c r="H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3</v>
      </c>
      <c r="S921" s="1">
        <v>0</v>
      </c>
      <c r="T921" s="1">
        <v>0</v>
      </c>
      <c r="U921" s="1">
        <v>0</v>
      </c>
      <c r="V921" s="1">
        <v>0</v>
      </c>
      <c r="W921" s="1">
        <v>3</v>
      </c>
      <c r="X921" s="1">
        <v>0</v>
      </c>
      <c r="Y921" s="2" t="s">
        <v>298</v>
      </c>
      <c r="Z921" s="1" t="s">
        <v>1879</v>
      </c>
      <c r="AC921" s="1">
        <v>540.99</v>
      </c>
    </row>
    <row r="922" spans="1:29" x14ac:dyDescent="0.3">
      <c r="A922" s="2" t="s">
        <v>1880</v>
      </c>
      <c r="B922" s="2" t="s">
        <v>3249</v>
      </c>
      <c r="C922" s="2" t="s">
        <v>4144</v>
      </c>
      <c r="D922" s="1">
        <v>13018.54</v>
      </c>
      <c r="E922" s="1">
        <v>0</v>
      </c>
      <c r="F922" s="1">
        <v>0</v>
      </c>
      <c r="G922" s="1">
        <v>0</v>
      </c>
      <c r="H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1</v>
      </c>
      <c r="S922" s="1">
        <v>0</v>
      </c>
      <c r="T922" s="1">
        <v>0</v>
      </c>
      <c r="U922" s="1">
        <v>0</v>
      </c>
      <c r="V922" s="1">
        <v>0</v>
      </c>
      <c r="W922" s="1">
        <v>1</v>
      </c>
      <c r="X922" s="1">
        <v>0</v>
      </c>
      <c r="Y922" s="2" t="s">
        <v>298</v>
      </c>
      <c r="Z922" s="1" t="s">
        <v>1881</v>
      </c>
      <c r="AC922" s="1">
        <v>13018.54</v>
      </c>
    </row>
    <row r="923" spans="1:29" x14ac:dyDescent="0.3">
      <c r="A923" s="2" t="s">
        <v>1882</v>
      </c>
      <c r="B923" s="2" t="s">
        <v>3249</v>
      </c>
      <c r="C923" s="2" t="s">
        <v>4145</v>
      </c>
      <c r="D923" s="1">
        <v>4121.4799999999996</v>
      </c>
      <c r="E923" s="1">
        <v>0</v>
      </c>
      <c r="F923" s="1">
        <v>0</v>
      </c>
      <c r="G923" s="1">
        <v>0</v>
      </c>
      <c r="H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1</v>
      </c>
      <c r="S923" s="1">
        <v>0</v>
      </c>
      <c r="T923" s="1">
        <v>0</v>
      </c>
      <c r="U923" s="1">
        <v>0</v>
      </c>
      <c r="V923" s="1">
        <v>0</v>
      </c>
      <c r="W923" s="1">
        <v>1</v>
      </c>
      <c r="X923" s="1">
        <v>0</v>
      </c>
      <c r="Y923" s="2" t="s">
        <v>298</v>
      </c>
      <c r="Z923" s="1" t="s">
        <v>1883</v>
      </c>
      <c r="AC923" s="1">
        <v>4121.4799999999996</v>
      </c>
    </row>
    <row r="924" spans="1:29" x14ac:dyDescent="0.3">
      <c r="A924" s="2" t="s">
        <v>1884</v>
      </c>
      <c r="B924" s="2" t="s">
        <v>3249</v>
      </c>
      <c r="C924" s="2" t="s">
        <v>4146</v>
      </c>
      <c r="D924" s="1">
        <v>501.65</v>
      </c>
      <c r="E924" s="1">
        <v>0</v>
      </c>
      <c r="F924" s="1">
        <v>0</v>
      </c>
      <c r="G924" s="1">
        <v>0</v>
      </c>
      <c r="H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1</v>
      </c>
      <c r="S924" s="1">
        <v>0</v>
      </c>
      <c r="T924" s="1">
        <v>0</v>
      </c>
      <c r="U924" s="1">
        <v>0</v>
      </c>
      <c r="V924" s="1">
        <v>0</v>
      </c>
      <c r="W924" s="1">
        <v>1</v>
      </c>
      <c r="X924" s="1">
        <v>0</v>
      </c>
      <c r="Y924" s="2" t="s">
        <v>298</v>
      </c>
      <c r="Z924" s="1" t="s">
        <v>1885</v>
      </c>
      <c r="AC924" s="1">
        <v>501.65</v>
      </c>
    </row>
    <row r="925" spans="1:29" x14ac:dyDescent="0.3">
      <c r="A925" s="2" t="s">
        <v>1886</v>
      </c>
      <c r="B925" s="2" t="s">
        <v>3249</v>
      </c>
      <c r="C925" s="2" t="s">
        <v>4147</v>
      </c>
      <c r="D925" s="1">
        <v>463.6</v>
      </c>
      <c r="E925" s="1">
        <v>0</v>
      </c>
      <c r="F925" s="1">
        <v>0</v>
      </c>
      <c r="G925" s="1">
        <v>0</v>
      </c>
      <c r="H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3</v>
      </c>
      <c r="S925" s="1">
        <v>0</v>
      </c>
      <c r="T925" s="1">
        <v>0</v>
      </c>
      <c r="U925" s="1">
        <v>0</v>
      </c>
      <c r="V925" s="1">
        <v>0</v>
      </c>
      <c r="W925" s="1">
        <v>3</v>
      </c>
      <c r="X925" s="1">
        <v>0</v>
      </c>
      <c r="Y925" s="2" t="s">
        <v>298</v>
      </c>
      <c r="Z925" s="1" t="s">
        <v>1887</v>
      </c>
      <c r="AC925" s="1">
        <v>463.6</v>
      </c>
    </row>
    <row r="926" spans="1:29" x14ac:dyDescent="0.3">
      <c r="A926" s="2" t="s">
        <v>1888</v>
      </c>
      <c r="B926" s="2" t="s">
        <v>3249</v>
      </c>
      <c r="C926" s="2" t="s">
        <v>4148</v>
      </c>
      <c r="D926" s="1">
        <v>16253.34</v>
      </c>
      <c r="E926" s="1">
        <v>0</v>
      </c>
      <c r="F926" s="1">
        <v>0</v>
      </c>
      <c r="G926" s="1">
        <v>0</v>
      </c>
      <c r="H926" s="1">
        <v>0</v>
      </c>
      <c r="J926" s="1">
        <v>0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1</v>
      </c>
      <c r="S926" s="1">
        <v>0</v>
      </c>
      <c r="T926" s="1">
        <v>0</v>
      </c>
      <c r="U926" s="1">
        <v>0</v>
      </c>
      <c r="V926" s="1">
        <v>0</v>
      </c>
      <c r="W926" s="1">
        <v>1</v>
      </c>
      <c r="X926" s="1">
        <v>0</v>
      </c>
      <c r="Y926" s="2" t="s">
        <v>298</v>
      </c>
      <c r="Z926" s="1" t="s">
        <v>1889</v>
      </c>
      <c r="AC926" s="1">
        <v>16253.34</v>
      </c>
    </row>
    <row r="927" spans="1:29" x14ac:dyDescent="0.3">
      <c r="A927" s="2" t="s">
        <v>1890</v>
      </c>
      <c r="B927" s="2" t="s">
        <v>3249</v>
      </c>
      <c r="C927" s="2" t="s">
        <v>4149</v>
      </c>
      <c r="D927" s="1">
        <v>3833.34</v>
      </c>
      <c r="E927" s="1">
        <v>0</v>
      </c>
      <c r="F927" s="1">
        <v>0</v>
      </c>
      <c r="G927" s="1">
        <v>0</v>
      </c>
      <c r="H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1</v>
      </c>
      <c r="S927" s="1">
        <v>0</v>
      </c>
      <c r="T927" s="1">
        <v>0</v>
      </c>
      <c r="U927" s="1">
        <v>0</v>
      </c>
      <c r="V927" s="1">
        <v>0</v>
      </c>
      <c r="W927" s="1">
        <v>1</v>
      </c>
      <c r="X927" s="1">
        <v>0</v>
      </c>
      <c r="Y927" s="2" t="s">
        <v>298</v>
      </c>
      <c r="Z927" s="1" t="s">
        <v>1891</v>
      </c>
      <c r="AC927" s="1">
        <v>3833.34</v>
      </c>
    </row>
    <row r="928" spans="1:29" x14ac:dyDescent="0.3">
      <c r="A928" s="2" t="s">
        <v>1892</v>
      </c>
      <c r="B928" s="2" t="s">
        <v>3249</v>
      </c>
      <c r="C928" s="2" t="s">
        <v>4150</v>
      </c>
      <c r="D928" s="1">
        <v>220</v>
      </c>
      <c r="E928" s="1">
        <v>0</v>
      </c>
      <c r="F928" s="1">
        <v>0</v>
      </c>
      <c r="G928" s="1">
        <v>0</v>
      </c>
      <c r="H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1</v>
      </c>
      <c r="S928" s="1">
        <v>0</v>
      </c>
      <c r="T928" s="1">
        <v>0</v>
      </c>
      <c r="U928" s="1">
        <v>0</v>
      </c>
      <c r="V928" s="1">
        <v>0</v>
      </c>
      <c r="W928" s="1">
        <v>1</v>
      </c>
      <c r="X928" s="1">
        <v>0</v>
      </c>
      <c r="Z928" s="1" t="s">
        <v>1893</v>
      </c>
      <c r="AC928" s="1">
        <v>220</v>
      </c>
    </row>
    <row r="929" spans="1:29" x14ac:dyDescent="0.3">
      <c r="A929" s="2" t="s">
        <v>1894</v>
      </c>
      <c r="B929" s="2" t="s">
        <v>3249</v>
      </c>
      <c r="C929" s="2" t="s">
        <v>4151</v>
      </c>
      <c r="D929" s="1">
        <v>144.91</v>
      </c>
      <c r="E929" s="1">
        <v>0</v>
      </c>
      <c r="F929" s="1">
        <v>0</v>
      </c>
      <c r="G929" s="1">
        <v>0</v>
      </c>
      <c r="H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2</v>
      </c>
      <c r="S929" s="1">
        <v>0</v>
      </c>
      <c r="T929" s="1">
        <v>0</v>
      </c>
      <c r="U929" s="1">
        <v>0</v>
      </c>
      <c r="V929" s="1">
        <v>0</v>
      </c>
      <c r="W929" s="1">
        <v>2</v>
      </c>
      <c r="X929" s="1">
        <v>0</v>
      </c>
      <c r="Y929" s="2" t="s">
        <v>298</v>
      </c>
      <c r="Z929" s="1" t="s">
        <v>1895</v>
      </c>
      <c r="AC929" s="1">
        <v>144.91</v>
      </c>
    </row>
    <row r="930" spans="1:29" x14ac:dyDescent="0.3">
      <c r="A930" s="2" t="s">
        <v>1896</v>
      </c>
      <c r="B930" s="2" t="s">
        <v>3249</v>
      </c>
      <c r="C930" s="2" t="s">
        <v>4152</v>
      </c>
      <c r="D930" s="1">
        <v>23553.66</v>
      </c>
      <c r="E930" s="1">
        <v>0</v>
      </c>
      <c r="F930" s="1">
        <v>0</v>
      </c>
      <c r="G930" s="1">
        <v>0</v>
      </c>
      <c r="H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1</v>
      </c>
      <c r="S930" s="1">
        <v>0</v>
      </c>
      <c r="T930" s="1">
        <v>0</v>
      </c>
      <c r="U930" s="1">
        <v>0</v>
      </c>
      <c r="V930" s="1">
        <v>0</v>
      </c>
      <c r="W930" s="1">
        <v>1</v>
      </c>
      <c r="X930" s="1">
        <v>0</v>
      </c>
      <c r="Y930" s="2" t="s">
        <v>298</v>
      </c>
      <c r="Z930" s="1" t="s">
        <v>1897</v>
      </c>
      <c r="AC930" s="1">
        <v>23553.66</v>
      </c>
    </row>
    <row r="931" spans="1:29" x14ac:dyDescent="0.3">
      <c r="A931" s="2" t="s">
        <v>1898</v>
      </c>
      <c r="B931" s="2" t="s">
        <v>3249</v>
      </c>
      <c r="C931" s="2" t="s">
        <v>4153</v>
      </c>
      <c r="D931" s="1">
        <v>897.16</v>
      </c>
      <c r="E931" s="1">
        <v>0</v>
      </c>
      <c r="F931" s="1">
        <v>0</v>
      </c>
      <c r="G931" s="1">
        <v>0</v>
      </c>
      <c r="H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>
        <v>1</v>
      </c>
      <c r="S931" s="1">
        <v>0</v>
      </c>
      <c r="T931" s="1">
        <v>0</v>
      </c>
      <c r="U931" s="1">
        <v>0</v>
      </c>
      <c r="V931" s="1">
        <v>0</v>
      </c>
      <c r="W931" s="1">
        <v>1</v>
      </c>
      <c r="X931" s="1">
        <v>0</v>
      </c>
      <c r="Y931" s="2" t="s">
        <v>298</v>
      </c>
      <c r="Z931" s="1" t="s">
        <v>1899</v>
      </c>
      <c r="AC931" s="1">
        <v>897.16</v>
      </c>
    </row>
    <row r="932" spans="1:29" x14ac:dyDescent="0.3">
      <c r="A932" s="2" t="s">
        <v>1900</v>
      </c>
      <c r="B932" s="2" t="s">
        <v>3249</v>
      </c>
      <c r="C932" s="2" t="s">
        <v>4154</v>
      </c>
      <c r="D932" s="1">
        <v>0</v>
      </c>
      <c r="E932" s="1">
        <v>0</v>
      </c>
      <c r="F932" s="1">
        <v>186.44</v>
      </c>
      <c r="G932" s="1">
        <v>0</v>
      </c>
      <c r="H932" s="1">
        <v>186.44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1</v>
      </c>
      <c r="U932" s="1">
        <v>0</v>
      </c>
      <c r="V932" s="1">
        <v>1</v>
      </c>
      <c r="W932" s="1">
        <v>1</v>
      </c>
      <c r="X932" s="1">
        <v>0</v>
      </c>
      <c r="Y932" s="2" t="s">
        <v>834</v>
      </c>
      <c r="Z932" s="1" t="s">
        <v>1901</v>
      </c>
      <c r="AC932" s="1">
        <v>186.44</v>
      </c>
    </row>
    <row r="933" spans="1:29" x14ac:dyDescent="0.3">
      <c r="A933" s="2" t="s">
        <v>1902</v>
      </c>
      <c r="B933" s="2" t="s">
        <v>3249</v>
      </c>
      <c r="C933" s="2" t="s">
        <v>4155</v>
      </c>
      <c r="D933" s="1">
        <v>435466.63</v>
      </c>
      <c r="E933" s="1">
        <v>0</v>
      </c>
      <c r="F933" s="1">
        <v>0</v>
      </c>
      <c r="G933" s="1">
        <v>0</v>
      </c>
      <c r="H933" s="1">
        <v>0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4</v>
      </c>
      <c r="S933" s="1">
        <v>0</v>
      </c>
      <c r="T933" s="1">
        <v>0</v>
      </c>
      <c r="U933" s="1">
        <v>0</v>
      </c>
      <c r="V933" s="1">
        <v>0</v>
      </c>
      <c r="W933" s="1">
        <v>4</v>
      </c>
      <c r="X933" s="1">
        <v>0</v>
      </c>
      <c r="Z933" s="1" t="s">
        <v>1903</v>
      </c>
      <c r="AC933" s="1">
        <v>435466.63</v>
      </c>
    </row>
    <row r="934" spans="1:29" x14ac:dyDescent="0.3">
      <c r="A934" s="2" t="s">
        <v>1904</v>
      </c>
      <c r="B934" s="2" t="s">
        <v>3249</v>
      </c>
      <c r="C934" s="2" t="s">
        <v>4156</v>
      </c>
      <c r="D934" s="1">
        <v>213404.66</v>
      </c>
      <c r="E934" s="1">
        <v>0</v>
      </c>
      <c r="F934" s="1">
        <v>0</v>
      </c>
      <c r="G934" s="1">
        <v>0</v>
      </c>
      <c r="H934" s="1">
        <v>0</v>
      </c>
      <c r="J934" s="1">
        <v>0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1</v>
      </c>
      <c r="S934" s="1">
        <v>0</v>
      </c>
      <c r="T934" s="1">
        <v>0</v>
      </c>
      <c r="U934" s="1">
        <v>0</v>
      </c>
      <c r="V934" s="1">
        <v>0</v>
      </c>
      <c r="W934" s="1">
        <v>1</v>
      </c>
      <c r="X934" s="1">
        <v>0</v>
      </c>
      <c r="Y934" s="2" t="s">
        <v>298</v>
      </c>
      <c r="Z934" s="1" t="s">
        <v>1905</v>
      </c>
      <c r="AC934" s="1">
        <v>213404.66</v>
      </c>
    </row>
    <row r="935" spans="1:29" x14ac:dyDescent="0.3">
      <c r="A935" s="2" t="s">
        <v>1906</v>
      </c>
      <c r="B935" s="2" t="s">
        <v>3249</v>
      </c>
      <c r="C935" s="2" t="s">
        <v>4157</v>
      </c>
      <c r="D935" s="1">
        <v>213404.04</v>
      </c>
      <c r="E935" s="1">
        <v>0</v>
      </c>
      <c r="F935" s="1">
        <v>0</v>
      </c>
      <c r="G935" s="1">
        <v>0</v>
      </c>
      <c r="H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1</v>
      </c>
      <c r="S935" s="1">
        <v>0</v>
      </c>
      <c r="T935" s="1">
        <v>0</v>
      </c>
      <c r="U935" s="1">
        <v>0</v>
      </c>
      <c r="V935" s="1">
        <v>0</v>
      </c>
      <c r="W935" s="1">
        <v>1</v>
      </c>
      <c r="X935" s="1">
        <v>0</v>
      </c>
      <c r="Y935" s="2" t="s">
        <v>298</v>
      </c>
      <c r="Z935" s="1" t="s">
        <v>1907</v>
      </c>
      <c r="AC935" s="1">
        <v>213404.04</v>
      </c>
    </row>
    <row r="936" spans="1:29" x14ac:dyDescent="0.3">
      <c r="A936" s="2" t="s">
        <v>1908</v>
      </c>
      <c r="B936" s="2" t="s">
        <v>3249</v>
      </c>
      <c r="C936" s="2" t="s">
        <v>4158</v>
      </c>
      <c r="D936" s="1">
        <v>4247.66</v>
      </c>
      <c r="E936" s="1">
        <v>0</v>
      </c>
      <c r="F936" s="1">
        <v>0</v>
      </c>
      <c r="G936" s="1">
        <v>0</v>
      </c>
      <c r="H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1</v>
      </c>
      <c r="S936" s="1">
        <v>0</v>
      </c>
      <c r="T936" s="1">
        <v>0</v>
      </c>
      <c r="U936" s="1">
        <v>0</v>
      </c>
      <c r="V936" s="1">
        <v>0</v>
      </c>
      <c r="W936" s="1">
        <v>1</v>
      </c>
      <c r="X936" s="1">
        <v>0</v>
      </c>
      <c r="Y936" s="2" t="s">
        <v>298</v>
      </c>
      <c r="Z936" s="1" t="s">
        <v>1909</v>
      </c>
      <c r="AC936" s="1">
        <v>4247.66</v>
      </c>
    </row>
    <row r="937" spans="1:29" x14ac:dyDescent="0.3">
      <c r="A937" s="2" t="s">
        <v>1910</v>
      </c>
      <c r="B937" s="2" t="s">
        <v>3249</v>
      </c>
      <c r="C937" s="2" t="s">
        <v>4159</v>
      </c>
      <c r="D937" s="1">
        <v>4410.2700000000004</v>
      </c>
      <c r="E937" s="1">
        <v>0</v>
      </c>
      <c r="F937" s="1">
        <v>0</v>
      </c>
      <c r="G937" s="1">
        <v>0</v>
      </c>
      <c r="H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1</v>
      </c>
      <c r="S937" s="1">
        <v>0</v>
      </c>
      <c r="T937" s="1">
        <v>0</v>
      </c>
      <c r="U937" s="1">
        <v>0</v>
      </c>
      <c r="V937" s="1">
        <v>0</v>
      </c>
      <c r="W937" s="1">
        <v>1</v>
      </c>
      <c r="X937" s="1">
        <v>0</v>
      </c>
      <c r="Z937" s="1" t="s">
        <v>1911</v>
      </c>
      <c r="AC937" s="1">
        <v>4410.2700000000004</v>
      </c>
    </row>
    <row r="938" spans="1:29" x14ac:dyDescent="0.3">
      <c r="A938" s="2" t="s">
        <v>1912</v>
      </c>
      <c r="B938" s="2" t="s">
        <v>3249</v>
      </c>
      <c r="C938" s="2" t="s">
        <v>4160</v>
      </c>
      <c r="D938" s="1">
        <v>544.62</v>
      </c>
      <c r="E938" s="1">
        <v>0</v>
      </c>
      <c r="F938" s="1">
        <v>0</v>
      </c>
      <c r="G938" s="1">
        <v>0</v>
      </c>
      <c r="H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2</v>
      </c>
      <c r="S938" s="1">
        <v>0</v>
      </c>
      <c r="T938" s="1">
        <v>0</v>
      </c>
      <c r="U938" s="1">
        <v>0</v>
      </c>
      <c r="V938" s="1">
        <v>0</v>
      </c>
      <c r="W938" s="1">
        <v>2</v>
      </c>
      <c r="X938" s="1">
        <v>0</v>
      </c>
      <c r="Z938" s="1" t="s">
        <v>1913</v>
      </c>
      <c r="AC938" s="1">
        <v>544.62</v>
      </c>
    </row>
    <row r="939" spans="1:29" x14ac:dyDescent="0.3">
      <c r="A939" s="2" t="s">
        <v>1914</v>
      </c>
      <c r="B939" s="2" t="s">
        <v>3249</v>
      </c>
      <c r="C939" s="2" t="s">
        <v>4161</v>
      </c>
      <c r="D939" s="1">
        <v>544.62</v>
      </c>
      <c r="E939" s="1">
        <v>0</v>
      </c>
      <c r="F939" s="1">
        <v>0</v>
      </c>
      <c r="G939" s="1">
        <v>0</v>
      </c>
      <c r="H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2</v>
      </c>
      <c r="S939" s="1">
        <v>0</v>
      </c>
      <c r="T939" s="1">
        <v>0</v>
      </c>
      <c r="U939" s="1">
        <v>0</v>
      </c>
      <c r="V939" s="1">
        <v>0</v>
      </c>
      <c r="W939" s="1">
        <v>2</v>
      </c>
      <c r="X939" s="1">
        <v>0</v>
      </c>
      <c r="Y939" s="2" t="s">
        <v>298</v>
      </c>
      <c r="Z939" s="1" t="s">
        <v>1915</v>
      </c>
      <c r="AC939" s="1">
        <v>544.62</v>
      </c>
    </row>
    <row r="940" spans="1:29" x14ac:dyDescent="0.3">
      <c r="A940" s="2" t="s">
        <v>1916</v>
      </c>
      <c r="B940" s="2" t="s">
        <v>3249</v>
      </c>
      <c r="C940" s="2" t="s">
        <v>4162</v>
      </c>
      <c r="D940" s="1">
        <v>31355.74</v>
      </c>
      <c r="E940" s="1">
        <v>0</v>
      </c>
      <c r="F940" s="1">
        <v>0</v>
      </c>
      <c r="G940" s="1">
        <v>0</v>
      </c>
      <c r="H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63</v>
      </c>
      <c r="S940" s="1">
        <v>0</v>
      </c>
      <c r="T940" s="1">
        <v>0</v>
      </c>
      <c r="U940" s="1">
        <v>0</v>
      </c>
      <c r="V940" s="1">
        <v>0</v>
      </c>
      <c r="W940" s="1">
        <v>63</v>
      </c>
      <c r="X940" s="1">
        <v>0</v>
      </c>
      <c r="Z940" s="1" t="s">
        <v>1917</v>
      </c>
      <c r="AC940" s="1">
        <v>31355.74</v>
      </c>
    </row>
    <row r="941" spans="1:29" x14ac:dyDescent="0.3">
      <c r="A941" s="2" t="s">
        <v>1918</v>
      </c>
      <c r="B941" s="2" t="s">
        <v>3249</v>
      </c>
      <c r="C941" s="2" t="s">
        <v>4163</v>
      </c>
      <c r="D941" s="1">
        <v>96.73</v>
      </c>
      <c r="E941" s="1">
        <v>0</v>
      </c>
      <c r="F941" s="1">
        <v>0</v>
      </c>
      <c r="G941" s="1">
        <v>0</v>
      </c>
      <c r="H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1</v>
      </c>
      <c r="S941" s="1">
        <v>0</v>
      </c>
      <c r="T941" s="1">
        <v>0</v>
      </c>
      <c r="U941" s="1">
        <v>0</v>
      </c>
      <c r="V941" s="1">
        <v>0</v>
      </c>
      <c r="W941" s="1">
        <v>1</v>
      </c>
      <c r="X941" s="1">
        <v>0</v>
      </c>
      <c r="Y941" s="2" t="s">
        <v>298</v>
      </c>
      <c r="Z941" s="1" t="s">
        <v>1919</v>
      </c>
      <c r="AC941" s="1">
        <v>96.73</v>
      </c>
    </row>
    <row r="942" spans="1:29" x14ac:dyDescent="0.3">
      <c r="A942" s="2" t="s">
        <v>1920</v>
      </c>
      <c r="B942" s="2" t="s">
        <v>3249</v>
      </c>
      <c r="C942" s="2" t="s">
        <v>1921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1">
        <v>0</v>
      </c>
      <c r="W942" s="1">
        <v>0</v>
      </c>
      <c r="X942" s="1">
        <v>0</v>
      </c>
      <c r="Y942" s="2" t="s">
        <v>298</v>
      </c>
      <c r="Z942" s="1" t="s">
        <v>1922</v>
      </c>
      <c r="AC942" s="1">
        <v>0</v>
      </c>
    </row>
    <row r="943" spans="1:29" x14ac:dyDescent="0.3">
      <c r="A943" s="2" t="s">
        <v>1923</v>
      </c>
      <c r="B943" s="2" t="s">
        <v>3249</v>
      </c>
      <c r="C943" s="2" t="s">
        <v>4164</v>
      </c>
      <c r="D943" s="1">
        <v>222.5</v>
      </c>
      <c r="E943" s="1">
        <v>0</v>
      </c>
      <c r="F943" s="1">
        <v>0</v>
      </c>
      <c r="G943" s="1">
        <v>0</v>
      </c>
      <c r="H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1</v>
      </c>
      <c r="S943" s="1">
        <v>0</v>
      </c>
      <c r="T943" s="1">
        <v>0</v>
      </c>
      <c r="U943" s="1">
        <v>0</v>
      </c>
      <c r="V943" s="1">
        <v>0</v>
      </c>
      <c r="W943" s="1">
        <v>1</v>
      </c>
      <c r="X943" s="1">
        <v>0</v>
      </c>
      <c r="Y943" s="2" t="s">
        <v>298</v>
      </c>
      <c r="Z943" s="1" t="s">
        <v>1924</v>
      </c>
      <c r="AC943" s="1">
        <v>222.5</v>
      </c>
    </row>
    <row r="944" spans="1:29" x14ac:dyDescent="0.3">
      <c r="A944" s="2" t="s">
        <v>1925</v>
      </c>
      <c r="B944" s="2" t="s">
        <v>3249</v>
      </c>
      <c r="C944" s="2" t="s">
        <v>4165</v>
      </c>
      <c r="D944" s="1">
        <v>96.73</v>
      </c>
      <c r="E944" s="1">
        <v>0</v>
      </c>
      <c r="F944" s="1">
        <v>0</v>
      </c>
      <c r="G944" s="1">
        <v>0</v>
      </c>
      <c r="H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1</v>
      </c>
      <c r="S944" s="1">
        <v>0</v>
      </c>
      <c r="T944" s="1">
        <v>0</v>
      </c>
      <c r="U944" s="1">
        <v>0</v>
      </c>
      <c r="V944" s="1">
        <v>0</v>
      </c>
      <c r="W944" s="1">
        <v>1</v>
      </c>
      <c r="X944" s="1">
        <v>0</v>
      </c>
      <c r="Y944" s="2" t="s">
        <v>298</v>
      </c>
      <c r="Z944" s="1" t="s">
        <v>1926</v>
      </c>
      <c r="AC944" s="1">
        <v>96.73</v>
      </c>
    </row>
    <row r="945" spans="1:29" x14ac:dyDescent="0.3">
      <c r="A945" s="2" t="s">
        <v>1927</v>
      </c>
      <c r="B945" s="2" t="s">
        <v>3249</v>
      </c>
      <c r="C945" s="2" t="s">
        <v>1921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>
        <v>0</v>
      </c>
      <c r="W945" s="1">
        <v>0</v>
      </c>
      <c r="X945" s="1">
        <v>0</v>
      </c>
      <c r="Y945" s="2" t="s">
        <v>298</v>
      </c>
      <c r="Z945" s="1" t="s">
        <v>1928</v>
      </c>
      <c r="AC945" s="1">
        <v>0</v>
      </c>
    </row>
    <row r="946" spans="1:29" x14ac:dyDescent="0.3">
      <c r="A946" s="2" t="s">
        <v>1929</v>
      </c>
      <c r="B946" s="2" t="s">
        <v>3249</v>
      </c>
      <c r="C946" s="2" t="s">
        <v>4164</v>
      </c>
      <c r="D946" s="1">
        <v>145</v>
      </c>
      <c r="E946" s="1">
        <v>0</v>
      </c>
      <c r="F946" s="1">
        <v>0</v>
      </c>
      <c r="G946" s="1">
        <v>0</v>
      </c>
      <c r="H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1</v>
      </c>
      <c r="S946" s="1">
        <v>0</v>
      </c>
      <c r="T946" s="1">
        <v>0</v>
      </c>
      <c r="U946" s="1">
        <v>0</v>
      </c>
      <c r="V946" s="1">
        <v>0</v>
      </c>
      <c r="W946" s="1">
        <v>1</v>
      </c>
      <c r="X946" s="1">
        <v>0</v>
      </c>
      <c r="Y946" s="2" t="s">
        <v>298</v>
      </c>
      <c r="Z946" s="1" t="s">
        <v>1930</v>
      </c>
      <c r="AC946" s="1">
        <v>145</v>
      </c>
    </row>
    <row r="947" spans="1:29" x14ac:dyDescent="0.3">
      <c r="A947" s="2" t="s">
        <v>1931</v>
      </c>
      <c r="B947" s="2" t="s">
        <v>3249</v>
      </c>
      <c r="C947" s="2" t="s">
        <v>1921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>
        <v>0</v>
      </c>
      <c r="W947" s="1">
        <v>0</v>
      </c>
      <c r="X947" s="1">
        <v>0</v>
      </c>
      <c r="Y947" s="2" t="s">
        <v>298</v>
      </c>
      <c r="Z947" s="1" t="s">
        <v>1932</v>
      </c>
      <c r="AC947" s="1">
        <v>0</v>
      </c>
    </row>
    <row r="948" spans="1:29" x14ac:dyDescent="0.3">
      <c r="A948" s="2" t="s">
        <v>1933</v>
      </c>
      <c r="B948" s="2" t="s">
        <v>3249</v>
      </c>
      <c r="C948" s="2" t="s">
        <v>4164</v>
      </c>
      <c r="D948" s="1">
        <v>145</v>
      </c>
      <c r="E948" s="1">
        <v>0</v>
      </c>
      <c r="F948" s="1">
        <v>0</v>
      </c>
      <c r="G948" s="1">
        <v>0</v>
      </c>
      <c r="H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1</v>
      </c>
      <c r="S948" s="1">
        <v>0</v>
      </c>
      <c r="T948" s="1">
        <v>0</v>
      </c>
      <c r="U948" s="1">
        <v>0</v>
      </c>
      <c r="V948" s="1">
        <v>0</v>
      </c>
      <c r="W948" s="1">
        <v>1</v>
      </c>
      <c r="X948" s="1">
        <v>0</v>
      </c>
      <c r="Y948" s="2" t="s">
        <v>298</v>
      </c>
      <c r="Z948" s="1" t="s">
        <v>1934</v>
      </c>
      <c r="AC948" s="1">
        <v>145</v>
      </c>
    </row>
    <row r="949" spans="1:29" x14ac:dyDescent="0.3">
      <c r="A949" s="2" t="s">
        <v>1935</v>
      </c>
      <c r="B949" s="2" t="s">
        <v>3249</v>
      </c>
      <c r="C949" s="2" t="s">
        <v>4166</v>
      </c>
      <c r="D949" s="1">
        <v>96.73</v>
      </c>
      <c r="E949" s="1">
        <v>0</v>
      </c>
      <c r="F949" s="1">
        <v>0</v>
      </c>
      <c r="G949" s="1">
        <v>0</v>
      </c>
      <c r="H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1</v>
      </c>
      <c r="S949" s="1">
        <v>0</v>
      </c>
      <c r="T949" s="1">
        <v>0</v>
      </c>
      <c r="U949" s="1">
        <v>0</v>
      </c>
      <c r="V949" s="1">
        <v>0</v>
      </c>
      <c r="W949" s="1">
        <v>1</v>
      </c>
      <c r="X949" s="1">
        <v>0</v>
      </c>
      <c r="Y949" s="2" t="s">
        <v>298</v>
      </c>
      <c r="Z949" s="1" t="s">
        <v>1936</v>
      </c>
      <c r="AC949" s="1">
        <v>96.73</v>
      </c>
    </row>
    <row r="950" spans="1:29" x14ac:dyDescent="0.3">
      <c r="A950" s="2" t="s">
        <v>1937</v>
      </c>
      <c r="B950" s="2" t="s">
        <v>3249</v>
      </c>
      <c r="C950" s="2" t="s">
        <v>4167</v>
      </c>
      <c r="D950" s="1">
        <v>386.73</v>
      </c>
      <c r="E950" s="1">
        <v>0</v>
      </c>
      <c r="F950" s="1">
        <v>0</v>
      </c>
      <c r="G950" s="1">
        <v>0</v>
      </c>
      <c r="H950" s="1">
        <v>0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1</v>
      </c>
      <c r="S950" s="1">
        <v>0</v>
      </c>
      <c r="T950" s="1">
        <v>0</v>
      </c>
      <c r="U950" s="1">
        <v>0</v>
      </c>
      <c r="V950" s="1">
        <v>0</v>
      </c>
      <c r="W950" s="1">
        <v>1</v>
      </c>
      <c r="X950" s="1">
        <v>0</v>
      </c>
      <c r="Y950" s="2" t="s">
        <v>298</v>
      </c>
      <c r="Z950" s="1" t="s">
        <v>1938</v>
      </c>
      <c r="AC950" s="1">
        <v>386.73</v>
      </c>
    </row>
    <row r="951" spans="1:29" x14ac:dyDescent="0.3">
      <c r="A951" s="2" t="s">
        <v>1939</v>
      </c>
      <c r="B951" s="2" t="s">
        <v>3249</v>
      </c>
      <c r="C951" s="2" t="s">
        <v>4168</v>
      </c>
      <c r="D951" s="1">
        <v>48.27</v>
      </c>
      <c r="E951" s="1">
        <v>0</v>
      </c>
      <c r="F951" s="1">
        <v>0</v>
      </c>
      <c r="G951" s="1">
        <v>0</v>
      </c>
      <c r="H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1</v>
      </c>
      <c r="S951" s="1">
        <v>0</v>
      </c>
      <c r="T951" s="1">
        <v>0</v>
      </c>
      <c r="U951" s="1">
        <v>0</v>
      </c>
      <c r="V951" s="1">
        <v>0</v>
      </c>
      <c r="W951" s="1">
        <v>1</v>
      </c>
      <c r="X951" s="1">
        <v>0</v>
      </c>
      <c r="Y951" s="2" t="s">
        <v>298</v>
      </c>
      <c r="Z951" s="1" t="s">
        <v>1940</v>
      </c>
      <c r="AC951" s="1">
        <v>48.27</v>
      </c>
    </row>
    <row r="952" spans="1:29" x14ac:dyDescent="0.3">
      <c r="A952" s="2" t="s">
        <v>1941</v>
      </c>
      <c r="B952" s="2" t="s">
        <v>3249</v>
      </c>
      <c r="C952" s="2" t="s">
        <v>4169</v>
      </c>
      <c r="D952" s="1">
        <v>145</v>
      </c>
      <c r="E952" s="1">
        <v>0</v>
      </c>
      <c r="F952" s="1">
        <v>0</v>
      </c>
      <c r="G952" s="1">
        <v>0</v>
      </c>
      <c r="H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1</v>
      </c>
      <c r="S952" s="1">
        <v>0</v>
      </c>
      <c r="T952" s="1">
        <v>0</v>
      </c>
      <c r="U952" s="1">
        <v>0</v>
      </c>
      <c r="V952" s="1">
        <v>0</v>
      </c>
      <c r="W952" s="1">
        <v>1</v>
      </c>
      <c r="X952" s="1">
        <v>0</v>
      </c>
      <c r="Y952" s="2" t="s">
        <v>298</v>
      </c>
      <c r="Z952" s="1" t="s">
        <v>1942</v>
      </c>
      <c r="AC952" s="1">
        <v>145</v>
      </c>
    </row>
    <row r="953" spans="1:29" x14ac:dyDescent="0.3">
      <c r="A953" s="2" t="s">
        <v>1943</v>
      </c>
      <c r="B953" s="2" t="s">
        <v>3249</v>
      </c>
      <c r="C953" s="2" t="s">
        <v>4170</v>
      </c>
      <c r="D953" s="1">
        <v>96.73</v>
      </c>
      <c r="E953" s="1">
        <v>0</v>
      </c>
      <c r="F953" s="1">
        <v>0</v>
      </c>
      <c r="G953" s="1">
        <v>0</v>
      </c>
      <c r="H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1</v>
      </c>
      <c r="S953" s="1">
        <v>0</v>
      </c>
      <c r="T953" s="1">
        <v>0</v>
      </c>
      <c r="U953" s="1">
        <v>0</v>
      </c>
      <c r="V953" s="1">
        <v>0</v>
      </c>
      <c r="W953" s="1">
        <v>1</v>
      </c>
      <c r="X953" s="1">
        <v>0</v>
      </c>
      <c r="Y953" s="2" t="s">
        <v>298</v>
      </c>
      <c r="Z953" s="1" t="s">
        <v>1944</v>
      </c>
      <c r="AC953" s="1">
        <v>96.73</v>
      </c>
    </row>
    <row r="954" spans="1:29" x14ac:dyDescent="0.3">
      <c r="A954" s="2" t="s">
        <v>1945</v>
      </c>
      <c r="B954" s="2" t="s">
        <v>3249</v>
      </c>
      <c r="C954" s="2" t="s">
        <v>4171</v>
      </c>
      <c r="D954" s="1">
        <v>290</v>
      </c>
      <c r="E954" s="1">
        <v>0</v>
      </c>
      <c r="F954" s="1">
        <v>0</v>
      </c>
      <c r="G954" s="1">
        <v>0</v>
      </c>
      <c r="H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1</v>
      </c>
      <c r="S954" s="1">
        <v>0</v>
      </c>
      <c r="T954" s="1">
        <v>0</v>
      </c>
      <c r="U954" s="1">
        <v>0</v>
      </c>
      <c r="V954" s="1">
        <v>0</v>
      </c>
      <c r="W954" s="1">
        <v>1</v>
      </c>
      <c r="X954" s="1">
        <v>0</v>
      </c>
      <c r="Y954" s="2" t="s">
        <v>298</v>
      </c>
      <c r="Z954" s="1" t="s">
        <v>1946</v>
      </c>
      <c r="AC954" s="1">
        <v>290</v>
      </c>
    </row>
    <row r="955" spans="1:29" x14ac:dyDescent="0.3">
      <c r="A955" s="2" t="s">
        <v>1947</v>
      </c>
      <c r="B955" s="2" t="s">
        <v>3249</v>
      </c>
      <c r="C955" s="2" t="s">
        <v>4172</v>
      </c>
      <c r="D955" s="1">
        <v>386.73</v>
      </c>
      <c r="E955" s="1">
        <v>0</v>
      </c>
      <c r="F955" s="1">
        <v>0</v>
      </c>
      <c r="G955" s="1">
        <v>0</v>
      </c>
      <c r="H955" s="1">
        <v>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1</v>
      </c>
      <c r="S955" s="1">
        <v>0</v>
      </c>
      <c r="T955" s="1">
        <v>0</v>
      </c>
      <c r="U955" s="1">
        <v>0</v>
      </c>
      <c r="V955" s="1">
        <v>0</v>
      </c>
      <c r="W955" s="1">
        <v>1</v>
      </c>
      <c r="X955" s="1">
        <v>0</v>
      </c>
      <c r="Y955" s="2" t="s">
        <v>298</v>
      </c>
      <c r="Z955" s="1" t="s">
        <v>1948</v>
      </c>
      <c r="AC955" s="1">
        <v>386.73</v>
      </c>
    </row>
    <row r="956" spans="1:29" x14ac:dyDescent="0.3">
      <c r="A956" s="2" t="s">
        <v>1949</v>
      </c>
      <c r="B956" s="2" t="s">
        <v>3249</v>
      </c>
      <c r="C956" s="2" t="s">
        <v>4173</v>
      </c>
      <c r="D956" s="1">
        <v>821.73</v>
      </c>
      <c r="E956" s="1">
        <v>0</v>
      </c>
      <c r="F956" s="1">
        <v>0</v>
      </c>
      <c r="G956" s="1">
        <v>0</v>
      </c>
      <c r="H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2</v>
      </c>
      <c r="S956" s="1">
        <v>0</v>
      </c>
      <c r="T956" s="1">
        <v>0</v>
      </c>
      <c r="U956" s="1">
        <v>0</v>
      </c>
      <c r="V956" s="1">
        <v>0</v>
      </c>
      <c r="W956" s="1">
        <v>2</v>
      </c>
      <c r="X956" s="1">
        <v>0</v>
      </c>
      <c r="Y956" s="2" t="s">
        <v>298</v>
      </c>
      <c r="Z956" s="1" t="s">
        <v>1950</v>
      </c>
      <c r="AC956" s="1">
        <v>821.73</v>
      </c>
    </row>
    <row r="957" spans="1:29" x14ac:dyDescent="0.3">
      <c r="A957" s="2" t="s">
        <v>1951</v>
      </c>
      <c r="B957" s="2" t="s">
        <v>3249</v>
      </c>
      <c r="C957" s="2" t="s">
        <v>4174</v>
      </c>
      <c r="D957" s="1">
        <v>241.73</v>
      </c>
      <c r="E957" s="1">
        <v>0</v>
      </c>
      <c r="F957" s="1">
        <v>0</v>
      </c>
      <c r="G957" s="1">
        <v>0</v>
      </c>
      <c r="H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1</v>
      </c>
      <c r="S957" s="1">
        <v>0</v>
      </c>
      <c r="T957" s="1">
        <v>0</v>
      </c>
      <c r="U957" s="1">
        <v>0</v>
      </c>
      <c r="V957" s="1">
        <v>0</v>
      </c>
      <c r="W957" s="1">
        <v>1</v>
      </c>
      <c r="X957" s="1">
        <v>0</v>
      </c>
      <c r="Y957" s="2" t="s">
        <v>298</v>
      </c>
      <c r="Z957" s="1" t="s">
        <v>1952</v>
      </c>
      <c r="AC957" s="1">
        <v>241.73</v>
      </c>
    </row>
    <row r="958" spans="1:29" x14ac:dyDescent="0.3">
      <c r="A958" s="2" t="s">
        <v>1953</v>
      </c>
      <c r="B958" s="2" t="s">
        <v>3249</v>
      </c>
      <c r="C958" s="2" t="s">
        <v>4175</v>
      </c>
      <c r="D958" s="1">
        <v>7733.27</v>
      </c>
      <c r="E958" s="1">
        <v>0</v>
      </c>
      <c r="F958" s="1">
        <v>0</v>
      </c>
      <c r="G958" s="1">
        <v>0</v>
      </c>
      <c r="H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0</v>
      </c>
      <c r="R958" s="1">
        <v>5</v>
      </c>
      <c r="S958" s="1">
        <v>0</v>
      </c>
      <c r="T958" s="1">
        <v>0</v>
      </c>
      <c r="U958" s="1">
        <v>0</v>
      </c>
      <c r="V958" s="1">
        <v>0</v>
      </c>
      <c r="W958" s="1">
        <v>5</v>
      </c>
      <c r="X958" s="1">
        <v>0</v>
      </c>
      <c r="Y958" s="2" t="s">
        <v>298</v>
      </c>
      <c r="Z958" s="1" t="s">
        <v>1954</v>
      </c>
      <c r="AC958" s="1">
        <v>7733.27</v>
      </c>
    </row>
    <row r="959" spans="1:29" x14ac:dyDescent="0.3">
      <c r="A959" s="2" t="s">
        <v>1955</v>
      </c>
      <c r="B959" s="2" t="s">
        <v>3249</v>
      </c>
      <c r="C959" s="2" t="s">
        <v>4176</v>
      </c>
      <c r="D959" s="1">
        <v>193.27</v>
      </c>
      <c r="E959" s="1">
        <v>0</v>
      </c>
      <c r="F959" s="1">
        <v>0</v>
      </c>
      <c r="G959" s="1">
        <v>0</v>
      </c>
      <c r="H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1</v>
      </c>
      <c r="S959" s="1">
        <v>0</v>
      </c>
      <c r="T959" s="1">
        <v>0</v>
      </c>
      <c r="U959" s="1">
        <v>0</v>
      </c>
      <c r="V959" s="1">
        <v>0</v>
      </c>
      <c r="W959" s="1">
        <v>1</v>
      </c>
      <c r="X959" s="1">
        <v>0</v>
      </c>
      <c r="Y959" s="2" t="s">
        <v>298</v>
      </c>
      <c r="Z959" s="1" t="s">
        <v>1956</v>
      </c>
      <c r="AC959" s="1">
        <v>193.27</v>
      </c>
    </row>
    <row r="960" spans="1:29" x14ac:dyDescent="0.3">
      <c r="A960" s="2" t="s">
        <v>1957</v>
      </c>
      <c r="B960" s="2" t="s">
        <v>3249</v>
      </c>
      <c r="C960" s="2" t="s">
        <v>4177</v>
      </c>
      <c r="D960" s="1">
        <v>193.27</v>
      </c>
      <c r="E960" s="1">
        <v>0</v>
      </c>
      <c r="F960" s="1">
        <v>0</v>
      </c>
      <c r="G960" s="1">
        <v>0</v>
      </c>
      <c r="H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1</v>
      </c>
      <c r="S960" s="1">
        <v>0</v>
      </c>
      <c r="T960" s="1">
        <v>0</v>
      </c>
      <c r="U960" s="1">
        <v>0</v>
      </c>
      <c r="V960" s="1">
        <v>0</v>
      </c>
      <c r="W960" s="1">
        <v>1</v>
      </c>
      <c r="X960" s="1">
        <v>0</v>
      </c>
      <c r="Y960" s="2" t="s">
        <v>298</v>
      </c>
      <c r="Z960" s="1" t="s">
        <v>1958</v>
      </c>
      <c r="AC960" s="1">
        <v>193.27</v>
      </c>
    </row>
    <row r="961" spans="1:29" x14ac:dyDescent="0.3">
      <c r="A961" s="2" t="s">
        <v>1959</v>
      </c>
      <c r="B961" s="2" t="s">
        <v>3249</v>
      </c>
      <c r="C961" s="2" t="s">
        <v>4178</v>
      </c>
      <c r="D961" s="1">
        <v>241.73</v>
      </c>
      <c r="E961" s="1">
        <v>0</v>
      </c>
      <c r="F961" s="1">
        <v>0</v>
      </c>
      <c r="G961" s="1">
        <v>0</v>
      </c>
      <c r="H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1</v>
      </c>
      <c r="S961" s="1">
        <v>0</v>
      </c>
      <c r="T961" s="1">
        <v>0</v>
      </c>
      <c r="U961" s="1">
        <v>0</v>
      </c>
      <c r="V961" s="1">
        <v>0</v>
      </c>
      <c r="W961" s="1">
        <v>1</v>
      </c>
      <c r="X961" s="1">
        <v>0</v>
      </c>
      <c r="Y961" s="2" t="s">
        <v>298</v>
      </c>
      <c r="Z961" s="1" t="s">
        <v>1960</v>
      </c>
      <c r="AC961" s="1">
        <v>241.73</v>
      </c>
    </row>
    <row r="962" spans="1:29" x14ac:dyDescent="0.3">
      <c r="A962" s="2" t="s">
        <v>1961</v>
      </c>
      <c r="B962" s="2" t="s">
        <v>3249</v>
      </c>
      <c r="C962" s="2" t="s">
        <v>4179</v>
      </c>
      <c r="D962" s="1">
        <v>96.73</v>
      </c>
      <c r="E962" s="1">
        <v>0</v>
      </c>
      <c r="F962" s="1">
        <v>0</v>
      </c>
      <c r="G962" s="1">
        <v>0</v>
      </c>
      <c r="H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1</v>
      </c>
      <c r="S962" s="1">
        <v>0</v>
      </c>
      <c r="T962" s="1">
        <v>0</v>
      </c>
      <c r="U962" s="1">
        <v>0</v>
      </c>
      <c r="V962" s="1">
        <v>0</v>
      </c>
      <c r="W962" s="1">
        <v>1</v>
      </c>
      <c r="X962" s="1">
        <v>0</v>
      </c>
      <c r="Y962" s="2" t="s">
        <v>298</v>
      </c>
      <c r="Z962" s="1" t="s">
        <v>1962</v>
      </c>
      <c r="AC962" s="1">
        <v>96.73</v>
      </c>
    </row>
    <row r="963" spans="1:29" x14ac:dyDescent="0.3">
      <c r="A963" s="2" t="s">
        <v>1963</v>
      </c>
      <c r="B963" s="2" t="s">
        <v>3249</v>
      </c>
      <c r="C963" s="2" t="s">
        <v>4180</v>
      </c>
      <c r="D963" s="1">
        <v>1015</v>
      </c>
      <c r="E963" s="1">
        <v>0</v>
      </c>
      <c r="F963" s="1">
        <v>0</v>
      </c>
      <c r="G963" s="1">
        <v>0</v>
      </c>
      <c r="H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1</v>
      </c>
      <c r="S963" s="1">
        <v>0</v>
      </c>
      <c r="T963" s="1">
        <v>0</v>
      </c>
      <c r="U963" s="1">
        <v>0</v>
      </c>
      <c r="V963" s="1">
        <v>0</v>
      </c>
      <c r="W963" s="1">
        <v>1</v>
      </c>
      <c r="X963" s="1">
        <v>0</v>
      </c>
      <c r="Y963" s="2" t="s">
        <v>298</v>
      </c>
      <c r="Z963" s="1" t="s">
        <v>1964</v>
      </c>
      <c r="AC963" s="1">
        <v>1015</v>
      </c>
    </row>
    <row r="964" spans="1:29" x14ac:dyDescent="0.3">
      <c r="A964" s="2" t="s">
        <v>1965</v>
      </c>
      <c r="B964" s="2" t="s">
        <v>3249</v>
      </c>
      <c r="C964" s="2" t="s">
        <v>4181</v>
      </c>
      <c r="D964" s="1">
        <v>338.27</v>
      </c>
      <c r="E964" s="1">
        <v>0</v>
      </c>
      <c r="F964" s="1">
        <v>0</v>
      </c>
      <c r="G964" s="1">
        <v>0</v>
      </c>
      <c r="H964" s="1">
        <v>0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2</v>
      </c>
      <c r="S964" s="1">
        <v>0</v>
      </c>
      <c r="T964" s="1">
        <v>0</v>
      </c>
      <c r="U964" s="1">
        <v>0</v>
      </c>
      <c r="V964" s="1">
        <v>0</v>
      </c>
      <c r="W964" s="1">
        <v>2</v>
      </c>
      <c r="X964" s="1">
        <v>0</v>
      </c>
      <c r="Y964" s="2" t="s">
        <v>298</v>
      </c>
      <c r="Z964" s="1" t="s">
        <v>1966</v>
      </c>
      <c r="AC964" s="1">
        <v>338.27</v>
      </c>
    </row>
    <row r="965" spans="1:29" x14ac:dyDescent="0.3">
      <c r="A965" s="2" t="s">
        <v>1967</v>
      </c>
      <c r="B965" s="2" t="s">
        <v>3249</v>
      </c>
      <c r="C965" s="2" t="s">
        <v>4182</v>
      </c>
      <c r="D965" s="1">
        <v>48.27</v>
      </c>
      <c r="E965" s="1">
        <v>0</v>
      </c>
      <c r="F965" s="1">
        <v>0</v>
      </c>
      <c r="G965" s="1">
        <v>0</v>
      </c>
      <c r="H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1</v>
      </c>
      <c r="S965" s="1">
        <v>0</v>
      </c>
      <c r="T965" s="1">
        <v>0</v>
      </c>
      <c r="U965" s="1">
        <v>0</v>
      </c>
      <c r="V965" s="1">
        <v>0</v>
      </c>
      <c r="W965" s="1">
        <v>1</v>
      </c>
      <c r="X965" s="1">
        <v>0</v>
      </c>
      <c r="Y965" s="2" t="s">
        <v>298</v>
      </c>
      <c r="Z965" s="1" t="s">
        <v>1968</v>
      </c>
      <c r="AC965" s="1">
        <v>48.27</v>
      </c>
    </row>
    <row r="966" spans="1:29" x14ac:dyDescent="0.3">
      <c r="A966" s="2" t="s">
        <v>1969</v>
      </c>
      <c r="B966" s="2" t="s">
        <v>3249</v>
      </c>
      <c r="C966" s="2" t="s">
        <v>4183</v>
      </c>
      <c r="D966" s="1">
        <v>96.73</v>
      </c>
      <c r="E966" s="1">
        <v>0</v>
      </c>
      <c r="F966" s="1">
        <v>0</v>
      </c>
      <c r="G966" s="1">
        <v>0</v>
      </c>
      <c r="H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1</v>
      </c>
      <c r="S966" s="1">
        <v>0</v>
      </c>
      <c r="T966" s="1">
        <v>0</v>
      </c>
      <c r="U966" s="1">
        <v>0</v>
      </c>
      <c r="V966" s="1">
        <v>0</v>
      </c>
      <c r="W966" s="1">
        <v>1</v>
      </c>
      <c r="X966" s="1">
        <v>0</v>
      </c>
      <c r="Y966" s="2" t="s">
        <v>298</v>
      </c>
      <c r="Z966" s="1" t="s">
        <v>1970</v>
      </c>
      <c r="AC966" s="1">
        <v>96.73</v>
      </c>
    </row>
    <row r="967" spans="1:29" x14ac:dyDescent="0.3">
      <c r="A967" s="2" t="s">
        <v>1971</v>
      </c>
      <c r="B967" s="2" t="s">
        <v>3249</v>
      </c>
      <c r="C967" s="2" t="s">
        <v>4184</v>
      </c>
      <c r="D967" s="1">
        <v>48.27</v>
      </c>
      <c r="E967" s="1">
        <v>0</v>
      </c>
      <c r="F967" s="1">
        <v>0</v>
      </c>
      <c r="G967" s="1">
        <v>0</v>
      </c>
      <c r="H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1</v>
      </c>
      <c r="S967" s="1">
        <v>0</v>
      </c>
      <c r="T967" s="1">
        <v>0</v>
      </c>
      <c r="U967" s="1">
        <v>0</v>
      </c>
      <c r="V967" s="1">
        <v>0</v>
      </c>
      <c r="W967" s="1">
        <v>1</v>
      </c>
      <c r="X967" s="1">
        <v>0</v>
      </c>
      <c r="Y967" s="2" t="s">
        <v>298</v>
      </c>
      <c r="Z967" s="1" t="s">
        <v>1972</v>
      </c>
      <c r="AC967" s="1">
        <v>48.27</v>
      </c>
    </row>
    <row r="968" spans="1:29" x14ac:dyDescent="0.3">
      <c r="A968" s="2" t="s">
        <v>1973</v>
      </c>
      <c r="B968" s="2" t="s">
        <v>3249</v>
      </c>
      <c r="C968" s="2" t="s">
        <v>4185</v>
      </c>
      <c r="D968" s="1">
        <v>48.27</v>
      </c>
      <c r="E968" s="1">
        <v>0</v>
      </c>
      <c r="F968" s="1">
        <v>0</v>
      </c>
      <c r="G968" s="1">
        <v>0</v>
      </c>
      <c r="H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1</v>
      </c>
      <c r="S968" s="1">
        <v>0</v>
      </c>
      <c r="T968" s="1">
        <v>0</v>
      </c>
      <c r="U968" s="1">
        <v>0</v>
      </c>
      <c r="V968" s="1">
        <v>0</v>
      </c>
      <c r="W968" s="1">
        <v>1</v>
      </c>
      <c r="X968" s="1">
        <v>0</v>
      </c>
      <c r="Y968" s="2" t="s">
        <v>298</v>
      </c>
      <c r="Z968" s="1" t="s">
        <v>1974</v>
      </c>
      <c r="AC968" s="1">
        <v>48.27</v>
      </c>
    </row>
    <row r="969" spans="1:29" x14ac:dyDescent="0.3">
      <c r="A969" s="2" t="s">
        <v>1975</v>
      </c>
      <c r="B969" s="2" t="s">
        <v>3249</v>
      </c>
      <c r="C969" s="2" t="s">
        <v>4186</v>
      </c>
      <c r="D969" s="1">
        <v>48.27</v>
      </c>
      <c r="E969" s="1">
        <v>0</v>
      </c>
      <c r="F969" s="1">
        <v>0</v>
      </c>
      <c r="G969" s="1">
        <v>0</v>
      </c>
      <c r="H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1</v>
      </c>
      <c r="S969" s="1">
        <v>0</v>
      </c>
      <c r="T969" s="1">
        <v>0</v>
      </c>
      <c r="U969" s="1">
        <v>0</v>
      </c>
      <c r="V969" s="1">
        <v>0</v>
      </c>
      <c r="W969" s="1">
        <v>1</v>
      </c>
      <c r="X969" s="1">
        <v>0</v>
      </c>
      <c r="Y969" s="2" t="s">
        <v>298</v>
      </c>
      <c r="Z969" s="1" t="s">
        <v>1976</v>
      </c>
      <c r="AC969" s="1">
        <v>48.27</v>
      </c>
    </row>
    <row r="970" spans="1:29" x14ac:dyDescent="0.3">
      <c r="A970" s="2" t="s">
        <v>1977</v>
      </c>
      <c r="B970" s="2" t="s">
        <v>3249</v>
      </c>
      <c r="C970" s="2" t="s">
        <v>4187</v>
      </c>
      <c r="D970" s="1">
        <v>145</v>
      </c>
      <c r="E970" s="1">
        <v>0</v>
      </c>
      <c r="F970" s="1">
        <v>0</v>
      </c>
      <c r="G970" s="1">
        <v>0</v>
      </c>
      <c r="H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1</v>
      </c>
      <c r="S970" s="1">
        <v>0</v>
      </c>
      <c r="T970" s="1">
        <v>0</v>
      </c>
      <c r="U970" s="1">
        <v>0</v>
      </c>
      <c r="V970" s="1">
        <v>0</v>
      </c>
      <c r="W970" s="1">
        <v>1</v>
      </c>
      <c r="X970" s="1">
        <v>0</v>
      </c>
      <c r="Y970" s="2" t="s">
        <v>298</v>
      </c>
      <c r="Z970" s="1" t="s">
        <v>1978</v>
      </c>
      <c r="AC970" s="1">
        <v>145</v>
      </c>
    </row>
    <row r="971" spans="1:29" x14ac:dyDescent="0.3">
      <c r="A971" s="2" t="s">
        <v>1979</v>
      </c>
      <c r="B971" s="2" t="s">
        <v>3249</v>
      </c>
      <c r="C971" s="2" t="s">
        <v>4188</v>
      </c>
      <c r="D971" s="1">
        <v>96.73</v>
      </c>
      <c r="E971" s="1">
        <v>0</v>
      </c>
      <c r="F971" s="1">
        <v>0</v>
      </c>
      <c r="G971" s="1">
        <v>0</v>
      </c>
      <c r="H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1</v>
      </c>
      <c r="S971" s="1">
        <v>0</v>
      </c>
      <c r="T971" s="1">
        <v>0</v>
      </c>
      <c r="U971" s="1">
        <v>0</v>
      </c>
      <c r="V971" s="1">
        <v>0</v>
      </c>
      <c r="W971" s="1">
        <v>1</v>
      </c>
      <c r="X971" s="1">
        <v>0</v>
      </c>
      <c r="Y971" s="2" t="s">
        <v>298</v>
      </c>
      <c r="Z971" s="1" t="s">
        <v>1980</v>
      </c>
      <c r="AC971" s="1">
        <v>96.73</v>
      </c>
    </row>
    <row r="972" spans="1:29" x14ac:dyDescent="0.3">
      <c r="A972" s="2" t="s">
        <v>1981</v>
      </c>
      <c r="B972" s="2" t="s">
        <v>3249</v>
      </c>
      <c r="C972" s="2" t="s">
        <v>4189</v>
      </c>
      <c r="D972" s="1">
        <v>96.73</v>
      </c>
      <c r="E972" s="1">
        <v>0</v>
      </c>
      <c r="F972" s="1">
        <v>0</v>
      </c>
      <c r="G972" s="1">
        <v>0</v>
      </c>
      <c r="H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1</v>
      </c>
      <c r="S972" s="1">
        <v>0</v>
      </c>
      <c r="T972" s="1">
        <v>0</v>
      </c>
      <c r="U972" s="1">
        <v>0</v>
      </c>
      <c r="V972" s="1">
        <v>0</v>
      </c>
      <c r="W972" s="1">
        <v>1</v>
      </c>
      <c r="X972" s="1">
        <v>0</v>
      </c>
      <c r="Y972" s="2" t="s">
        <v>298</v>
      </c>
      <c r="Z972" s="1" t="s">
        <v>1982</v>
      </c>
      <c r="AC972" s="1">
        <v>96.73</v>
      </c>
    </row>
    <row r="973" spans="1:29" x14ac:dyDescent="0.3">
      <c r="A973" s="2" t="s">
        <v>1983</v>
      </c>
      <c r="B973" s="2" t="s">
        <v>3249</v>
      </c>
      <c r="C973" s="2" t="s">
        <v>4190</v>
      </c>
      <c r="D973" s="1">
        <v>338.27</v>
      </c>
      <c r="E973" s="1">
        <v>0</v>
      </c>
      <c r="F973" s="1">
        <v>0</v>
      </c>
      <c r="G973" s="1">
        <v>0</v>
      </c>
      <c r="H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1</v>
      </c>
      <c r="S973" s="1">
        <v>0</v>
      </c>
      <c r="T973" s="1">
        <v>0</v>
      </c>
      <c r="U973" s="1">
        <v>0</v>
      </c>
      <c r="V973" s="1">
        <v>0</v>
      </c>
      <c r="W973" s="1">
        <v>1</v>
      </c>
      <c r="X973" s="1">
        <v>0</v>
      </c>
      <c r="Y973" s="2" t="s">
        <v>298</v>
      </c>
      <c r="Z973" s="1" t="s">
        <v>1984</v>
      </c>
      <c r="AC973" s="1">
        <v>338.27</v>
      </c>
    </row>
    <row r="974" spans="1:29" x14ac:dyDescent="0.3">
      <c r="A974" s="2" t="s">
        <v>1985</v>
      </c>
      <c r="B974" s="2" t="s">
        <v>3249</v>
      </c>
      <c r="C974" s="2" t="s">
        <v>4191</v>
      </c>
      <c r="D974" s="1">
        <v>241.73</v>
      </c>
      <c r="E974" s="1">
        <v>0</v>
      </c>
      <c r="F974" s="1">
        <v>0</v>
      </c>
      <c r="G974" s="1">
        <v>0</v>
      </c>
      <c r="H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1</v>
      </c>
      <c r="S974" s="1">
        <v>0</v>
      </c>
      <c r="T974" s="1">
        <v>0</v>
      </c>
      <c r="U974" s="1">
        <v>0</v>
      </c>
      <c r="V974" s="1">
        <v>0</v>
      </c>
      <c r="W974" s="1">
        <v>1</v>
      </c>
      <c r="X974" s="1">
        <v>0</v>
      </c>
      <c r="Y974" s="2" t="s">
        <v>298</v>
      </c>
      <c r="Z974" s="1" t="s">
        <v>1986</v>
      </c>
      <c r="AC974" s="1">
        <v>241.73</v>
      </c>
    </row>
    <row r="975" spans="1:29" x14ac:dyDescent="0.3">
      <c r="A975" s="2" t="s">
        <v>1987</v>
      </c>
      <c r="B975" s="2" t="s">
        <v>3249</v>
      </c>
      <c r="C975" s="2" t="s">
        <v>4192</v>
      </c>
      <c r="D975" s="1">
        <v>338.27</v>
      </c>
      <c r="E975" s="1">
        <v>0</v>
      </c>
      <c r="F975" s="1">
        <v>0</v>
      </c>
      <c r="G975" s="1">
        <v>0</v>
      </c>
      <c r="H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1</v>
      </c>
      <c r="S975" s="1">
        <v>0</v>
      </c>
      <c r="T975" s="1">
        <v>0</v>
      </c>
      <c r="U975" s="1">
        <v>0</v>
      </c>
      <c r="V975" s="1">
        <v>0</v>
      </c>
      <c r="W975" s="1">
        <v>1</v>
      </c>
      <c r="X975" s="1">
        <v>0</v>
      </c>
      <c r="Y975" s="2" t="s">
        <v>298</v>
      </c>
      <c r="Z975" s="1" t="s">
        <v>1988</v>
      </c>
      <c r="AC975" s="1">
        <v>338.27</v>
      </c>
    </row>
    <row r="976" spans="1:29" x14ac:dyDescent="0.3">
      <c r="A976" s="2" t="s">
        <v>1989</v>
      </c>
      <c r="B976" s="2" t="s">
        <v>3249</v>
      </c>
      <c r="C976" s="2" t="s">
        <v>4193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0</v>
      </c>
      <c r="W976" s="1">
        <v>0</v>
      </c>
      <c r="X976" s="1">
        <v>0</v>
      </c>
      <c r="Y976" s="2" t="s">
        <v>298</v>
      </c>
      <c r="Z976" s="1" t="s">
        <v>1990</v>
      </c>
      <c r="AC976" s="1">
        <v>0</v>
      </c>
    </row>
    <row r="977" spans="1:29" x14ac:dyDescent="0.3">
      <c r="A977" s="2" t="s">
        <v>1991</v>
      </c>
      <c r="B977" s="2" t="s">
        <v>3249</v>
      </c>
      <c r="C977" s="2" t="s">
        <v>4194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0</v>
      </c>
      <c r="W977" s="1">
        <v>0</v>
      </c>
      <c r="X977" s="1">
        <v>0</v>
      </c>
      <c r="Y977" s="2" t="s">
        <v>298</v>
      </c>
      <c r="Z977" s="1" t="s">
        <v>1992</v>
      </c>
      <c r="AC977" s="1">
        <v>0</v>
      </c>
    </row>
    <row r="978" spans="1:29" x14ac:dyDescent="0.3">
      <c r="A978" s="2" t="s">
        <v>1993</v>
      </c>
      <c r="B978" s="2" t="s">
        <v>3249</v>
      </c>
      <c r="C978" s="2" t="s">
        <v>4195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>
        <v>0</v>
      </c>
      <c r="W978" s="1">
        <v>0</v>
      </c>
      <c r="X978" s="1">
        <v>0</v>
      </c>
      <c r="Y978" s="2" t="s">
        <v>298</v>
      </c>
      <c r="Z978" s="1" t="s">
        <v>1994</v>
      </c>
      <c r="AC978" s="1">
        <v>0</v>
      </c>
    </row>
    <row r="979" spans="1:29" x14ac:dyDescent="0.3">
      <c r="A979" s="2" t="s">
        <v>1995</v>
      </c>
      <c r="B979" s="2" t="s">
        <v>3249</v>
      </c>
      <c r="C979" s="2" t="s">
        <v>4196</v>
      </c>
      <c r="D979" s="1">
        <v>918.27</v>
      </c>
      <c r="E979" s="1">
        <v>0</v>
      </c>
      <c r="F979" s="1">
        <v>0</v>
      </c>
      <c r="G979" s="1">
        <v>0</v>
      </c>
      <c r="H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1</v>
      </c>
      <c r="S979" s="1">
        <v>0</v>
      </c>
      <c r="T979" s="1">
        <v>0</v>
      </c>
      <c r="U979" s="1">
        <v>0</v>
      </c>
      <c r="V979" s="1">
        <v>0</v>
      </c>
      <c r="W979" s="1">
        <v>1</v>
      </c>
      <c r="X979" s="1">
        <v>0</v>
      </c>
      <c r="Y979" s="2" t="s">
        <v>298</v>
      </c>
      <c r="Z979" s="1" t="s">
        <v>1996</v>
      </c>
      <c r="AC979" s="1">
        <v>918.27</v>
      </c>
    </row>
    <row r="980" spans="1:29" x14ac:dyDescent="0.3">
      <c r="A980" s="2" t="s">
        <v>1997</v>
      </c>
      <c r="B980" s="2" t="s">
        <v>3249</v>
      </c>
      <c r="C980" s="2" t="s">
        <v>4197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0</v>
      </c>
      <c r="W980" s="1">
        <v>0</v>
      </c>
      <c r="X980" s="1">
        <v>0</v>
      </c>
      <c r="Y980" s="2" t="s">
        <v>298</v>
      </c>
      <c r="Z980" s="1" t="s">
        <v>1998</v>
      </c>
      <c r="AC980" s="1">
        <v>0</v>
      </c>
    </row>
    <row r="981" spans="1:29" x14ac:dyDescent="0.3">
      <c r="A981" s="2" t="s">
        <v>1999</v>
      </c>
      <c r="B981" s="2" t="s">
        <v>3249</v>
      </c>
      <c r="C981" s="2" t="s">
        <v>4198</v>
      </c>
      <c r="D981" s="1">
        <v>2271.73</v>
      </c>
      <c r="E981" s="1">
        <v>0</v>
      </c>
      <c r="F981" s="1">
        <v>0</v>
      </c>
      <c r="G981" s="1">
        <v>0</v>
      </c>
      <c r="H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1</v>
      </c>
      <c r="S981" s="1">
        <v>0</v>
      </c>
      <c r="T981" s="1">
        <v>0</v>
      </c>
      <c r="U981" s="1">
        <v>0</v>
      </c>
      <c r="V981" s="1">
        <v>0</v>
      </c>
      <c r="W981" s="1">
        <v>1</v>
      </c>
      <c r="X981" s="1">
        <v>0</v>
      </c>
      <c r="Y981" s="2" t="s">
        <v>298</v>
      </c>
      <c r="Z981" s="1" t="s">
        <v>2000</v>
      </c>
      <c r="AC981" s="1">
        <v>2271.73</v>
      </c>
    </row>
    <row r="982" spans="1:29" x14ac:dyDescent="0.3">
      <c r="A982" s="2" t="s">
        <v>2001</v>
      </c>
      <c r="B982" s="2" t="s">
        <v>3249</v>
      </c>
      <c r="C982" s="2" t="s">
        <v>4199</v>
      </c>
      <c r="D982" s="1">
        <v>1208.27</v>
      </c>
      <c r="E982" s="1">
        <v>0</v>
      </c>
      <c r="F982" s="1">
        <v>0</v>
      </c>
      <c r="G982" s="1">
        <v>0</v>
      </c>
      <c r="H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1</v>
      </c>
      <c r="S982" s="1">
        <v>0</v>
      </c>
      <c r="T982" s="1">
        <v>0</v>
      </c>
      <c r="U982" s="1">
        <v>0</v>
      </c>
      <c r="V982" s="1">
        <v>0</v>
      </c>
      <c r="W982" s="1">
        <v>1</v>
      </c>
      <c r="X982" s="1">
        <v>0</v>
      </c>
      <c r="Y982" s="2" t="s">
        <v>298</v>
      </c>
      <c r="Z982" s="1" t="s">
        <v>2002</v>
      </c>
      <c r="AC982" s="1">
        <v>1208.27</v>
      </c>
    </row>
    <row r="983" spans="1:29" x14ac:dyDescent="0.3">
      <c r="A983" s="2" t="s">
        <v>2003</v>
      </c>
      <c r="B983" s="2" t="s">
        <v>3249</v>
      </c>
      <c r="C983" s="2" t="s">
        <v>4199</v>
      </c>
      <c r="D983" s="1">
        <v>241.73</v>
      </c>
      <c r="E983" s="1">
        <v>0</v>
      </c>
      <c r="F983" s="1">
        <v>0</v>
      </c>
      <c r="G983" s="1">
        <v>0</v>
      </c>
      <c r="H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1</v>
      </c>
      <c r="S983" s="1">
        <v>0</v>
      </c>
      <c r="T983" s="1">
        <v>0</v>
      </c>
      <c r="U983" s="1">
        <v>0</v>
      </c>
      <c r="V983" s="1">
        <v>0</v>
      </c>
      <c r="W983" s="1">
        <v>1</v>
      </c>
      <c r="X983" s="1">
        <v>0</v>
      </c>
      <c r="Y983" s="2" t="s">
        <v>298</v>
      </c>
      <c r="Z983" s="1" t="s">
        <v>2004</v>
      </c>
      <c r="AC983" s="1">
        <v>241.73</v>
      </c>
    </row>
    <row r="984" spans="1:29" x14ac:dyDescent="0.3">
      <c r="A984" s="2" t="s">
        <v>2005</v>
      </c>
      <c r="B984" s="2" t="s">
        <v>3249</v>
      </c>
      <c r="C984" s="2" t="s">
        <v>4200</v>
      </c>
      <c r="D984" s="1">
        <v>483.27</v>
      </c>
      <c r="E984" s="1">
        <v>0</v>
      </c>
      <c r="F984" s="1">
        <v>0</v>
      </c>
      <c r="G984" s="1">
        <v>0</v>
      </c>
      <c r="H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5</v>
      </c>
      <c r="S984" s="1">
        <v>0</v>
      </c>
      <c r="T984" s="1">
        <v>0</v>
      </c>
      <c r="U984" s="1">
        <v>0</v>
      </c>
      <c r="V984" s="1">
        <v>0</v>
      </c>
      <c r="W984" s="1">
        <v>5</v>
      </c>
      <c r="X984" s="1">
        <v>0</v>
      </c>
      <c r="Y984" s="2" t="s">
        <v>298</v>
      </c>
      <c r="Z984" s="1" t="s">
        <v>2006</v>
      </c>
      <c r="AC984" s="1">
        <v>483.27</v>
      </c>
    </row>
    <row r="985" spans="1:29" x14ac:dyDescent="0.3">
      <c r="A985" s="2" t="s">
        <v>2007</v>
      </c>
      <c r="B985" s="2" t="s">
        <v>3249</v>
      </c>
      <c r="C985" s="2" t="s">
        <v>4201</v>
      </c>
      <c r="D985" s="1">
        <v>193.27</v>
      </c>
      <c r="E985" s="1">
        <v>0</v>
      </c>
      <c r="F985" s="1">
        <v>0</v>
      </c>
      <c r="G985" s="1">
        <v>0</v>
      </c>
      <c r="H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3</v>
      </c>
      <c r="S985" s="1">
        <v>0</v>
      </c>
      <c r="T985" s="1">
        <v>0</v>
      </c>
      <c r="U985" s="1">
        <v>0</v>
      </c>
      <c r="V985" s="1">
        <v>0</v>
      </c>
      <c r="W985" s="1">
        <v>3</v>
      </c>
      <c r="X985" s="1">
        <v>0</v>
      </c>
      <c r="Y985" s="2" t="s">
        <v>298</v>
      </c>
      <c r="Z985" s="1" t="s">
        <v>2008</v>
      </c>
      <c r="AC985" s="1">
        <v>193.27</v>
      </c>
    </row>
    <row r="986" spans="1:29" x14ac:dyDescent="0.3">
      <c r="A986" s="2" t="s">
        <v>2009</v>
      </c>
      <c r="B986" s="2" t="s">
        <v>3249</v>
      </c>
      <c r="C986" s="2" t="s">
        <v>4202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  <c r="Y986" s="2" t="s">
        <v>298</v>
      </c>
      <c r="Z986" s="1" t="s">
        <v>2010</v>
      </c>
      <c r="AC986" s="1">
        <v>0</v>
      </c>
    </row>
    <row r="987" spans="1:29" x14ac:dyDescent="0.3">
      <c r="A987" s="2" t="s">
        <v>2011</v>
      </c>
      <c r="B987" s="2" t="s">
        <v>3249</v>
      </c>
      <c r="C987" s="2" t="s">
        <v>4203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0</v>
      </c>
      <c r="W987" s="1">
        <v>0</v>
      </c>
      <c r="X987" s="1">
        <v>0</v>
      </c>
      <c r="Y987" s="2" t="s">
        <v>298</v>
      </c>
      <c r="Z987" s="1" t="s">
        <v>2012</v>
      </c>
      <c r="AC987" s="1">
        <v>0</v>
      </c>
    </row>
    <row r="988" spans="1:29" x14ac:dyDescent="0.3">
      <c r="A988" s="2" t="s">
        <v>2013</v>
      </c>
      <c r="B988" s="2" t="s">
        <v>3249</v>
      </c>
      <c r="C988" s="2" t="s">
        <v>4204</v>
      </c>
      <c r="D988" s="1">
        <v>48.27</v>
      </c>
      <c r="E988" s="1">
        <v>0</v>
      </c>
      <c r="F988" s="1">
        <v>0</v>
      </c>
      <c r="G988" s="1">
        <v>0</v>
      </c>
      <c r="H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1</v>
      </c>
      <c r="S988" s="1">
        <v>0</v>
      </c>
      <c r="T988" s="1">
        <v>0</v>
      </c>
      <c r="U988" s="1">
        <v>0</v>
      </c>
      <c r="V988" s="1">
        <v>0</v>
      </c>
      <c r="W988" s="1">
        <v>1</v>
      </c>
      <c r="X988" s="1">
        <v>0</v>
      </c>
      <c r="Y988" s="2" t="s">
        <v>298</v>
      </c>
      <c r="Z988" s="1" t="s">
        <v>2014</v>
      </c>
      <c r="AC988" s="1">
        <v>48.27</v>
      </c>
    </row>
    <row r="989" spans="1:29" x14ac:dyDescent="0.3">
      <c r="A989" s="2" t="s">
        <v>2015</v>
      </c>
      <c r="B989" s="2" t="s">
        <v>3249</v>
      </c>
      <c r="C989" s="2" t="s">
        <v>4205</v>
      </c>
      <c r="D989" s="1">
        <v>110.66</v>
      </c>
      <c r="E989" s="1">
        <v>0</v>
      </c>
      <c r="F989" s="1">
        <v>0</v>
      </c>
      <c r="G989" s="1">
        <v>0</v>
      </c>
      <c r="H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1</v>
      </c>
      <c r="S989" s="1">
        <v>0</v>
      </c>
      <c r="T989" s="1">
        <v>0</v>
      </c>
      <c r="U989" s="1">
        <v>0</v>
      </c>
      <c r="V989" s="1">
        <v>0</v>
      </c>
      <c r="W989" s="1">
        <v>1</v>
      </c>
      <c r="X989" s="1">
        <v>0</v>
      </c>
      <c r="Y989" s="2" t="s">
        <v>298</v>
      </c>
      <c r="Z989" s="1" t="s">
        <v>2016</v>
      </c>
      <c r="AC989" s="1">
        <v>110.66</v>
      </c>
    </row>
    <row r="990" spans="1:29" x14ac:dyDescent="0.3">
      <c r="A990" s="2" t="s">
        <v>2017</v>
      </c>
      <c r="B990" s="2" t="s">
        <v>3249</v>
      </c>
      <c r="C990" s="2" t="s">
        <v>4206</v>
      </c>
      <c r="D990" s="1">
        <v>90.06</v>
      </c>
      <c r="E990" s="1">
        <v>0</v>
      </c>
      <c r="F990" s="1">
        <v>0</v>
      </c>
      <c r="G990" s="1">
        <v>0</v>
      </c>
      <c r="H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1</v>
      </c>
      <c r="S990" s="1">
        <v>0</v>
      </c>
      <c r="T990" s="1">
        <v>0</v>
      </c>
      <c r="U990" s="1">
        <v>0</v>
      </c>
      <c r="V990" s="1">
        <v>0</v>
      </c>
      <c r="W990" s="1">
        <v>1</v>
      </c>
      <c r="X990" s="1">
        <v>0</v>
      </c>
      <c r="Y990" s="2" t="s">
        <v>298</v>
      </c>
      <c r="Z990" s="1" t="s">
        <v>2018</v>
      </c>
      <c r="AC990" s="1">
        <v>90.06</v>
      </c>
    </row>
    <row r="991" spans="1:29" x14ac:dyDescent="0.3">
      <c r="A991" s="2" t="s">
        <v>2019</v>
      </c>
      <c r="B991" s="2" t="s">
        <v>3249</v>
      </c>
      <c r="C991" s="2" t="s">
        <v>4207</v>
      </c>
      <c r="D991" s="1">
        <v>323.55</v>
      </c>
      <c r="E991" s="1">
        <v>0</v>
      </c>
      <c r="F991" s="1">
        <v>0</v>
      </c>
      <c r="G991" s="1">
        <v>0</v>
      </c>
      <c r="H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1</v>
      </c>
      <c r="S991" s="1">
        <v>0</v>
      </c>
      <c r="T991" s="1">
        <v>0</v>
      </c>
      <c r="U991" s="1">
        <v>0</v>
      </c>
      <c r="V991" s="1">
        <v>0</v>
      </c>
      <c r="W991" s="1">
        <v>1</v>
      </c>
      <c r="X991" s="1">
        <v>0</v>
      </c>
      <c r="Y991" s="2" t="s">
        <v>298</v>
      </c>
      <c r="Z991" s="1" t="s">
        <v>2020</v>
      </c>
      <c r="AC991" s="1">
        <v>323.55</v>
      </c>
    </row>
    <row r="992" spans="1:29" x14ac:dyDescent="0.3">
      <c r="A992" s="2" t="s">
        <v>2021</v>
      </c>
      <c r="B992" s="2" t="s">
        <v>3249</v>
      </c>
      <c r="C992" s="2" t="s">
        <v>4208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2" t="s">
        <v>298</v>
      </c>
      <c r="Z992" s="1" t="s">
        <v>2022</v>
      </c>
      <c r="AC992" s="1">
        <v>0</v>
      </c>
    </row>
    <row r="993" spans="1:29" x14ac:dyDescent="0.3">
      <c r="A993" s="2" t="s">
        <v>2023</v>
      </c>
      <c r="B993" s="2" t="s">
        <v>3249</v>
      </c>
      <c r="C993" s="2" t="s">
        <v>4209</v>
      </c>
      <c r="D993" s="1">
        <v>655.34</v>
      </c>
      <c r="E993" s="1">
        <v>0</v>
      </c>
      <c r="F993" s="1">
        <v>0</v>
      </c>
      <c r="G993" s="1">
        <v>0</v>
      </c>
      <c r="H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1</v>
      </c>
      <c r="S993" s="1">
        <v>0</v>
      </c>
      <c r="T993" s="1">
        <v>0</v>
      </c>
      <c r="U993" s="1">
        <v>0</v>
      </c>
      <c r="V993" s="1">
        <v>0</v>
      </c>
      <c r="W993" s="1">
        <v>1</v>
      </c>
      <c r="X993" s="1">
        <v>0</v>
      </c>
      <c r="Y993" s="2" t="s">
        <v>298</v>
      </c>
      <c r="Z993" s="1" t="s">
        <v>2024</v>
      </c>
      <c r="AC993" s="1">
        <v>655.34</v>
      </c>
    </row>
    <row r="994" spans="1:29" x14ac:dyDescent="0.3">
      <c r="A994" s="2" t="s">
        <v>2025</v>
      </c>
      <c r="B994" s="2" t="s">
        <v>3249</v>
      </c>
      <c r="C994" s="2" t="s">
        <v>4210</v>
      </c>
      <c r="D994" s="1">
        <v>455.54</v>
      </c>
      <c r="E994" s="1">
        <v>0</v>
      </c>
      <c r="F994" s="1">
        <v>0</v>
      </c>
      <c r="G994" s="1">
        <v>0</v>
      </c>
      <c r="H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1</v>
      </c>
      <c r="S994" s="1">
        <v>0</v>
      </c>
      <c r="T994" s="1">
        <v>0</v>
      </c>
      <c r="U994" s="1">
        <v>0</v>
      </c>
      <c r="V994" s="1">
        <v>0</v>
      </c>
      <c r="W994" s="1">
        <v>1</v>
      </c>
      <c r="X994" s="1">
        <v>0</v>
      </c>
      <c r="Y994" s="2" t="s">
        <v>298</v>
      </c>
      <c r="Z994" s="1" t="s">
        <v>2026</v>
      </c>
      <c r="AC994" s="1">
        <v>455.54</v>
      </c>
    </row>
    <row r="995" spans="1:29" x14ac:dyDescent="0.3">
      <c r="A995" s="2" t="s">
        <v>2027</v>
      </c>
      <c r="B995" s="2" t="s">
        <v>3249</v>
      </c>
      <c r="C995" s="2" t="s">
        <v>4211</v>
      </c>
      <c r="D995" s="1">
        <v>415.81</v>
      </c>
      <c r="E995" s="1">
        <v>0</v>
      </c>
      <c r="F995" s="1">
        <v>0</v>
      </c>
      <c r="G995" s="1">
        <v>0</v>
      </c>
      <c r="H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1</v>
      </c>
      <c r="S995" s="1">
        <v>0</v>
      </c>
      <c r="T995" s="1">
        <v>0</v>
      </c>
      <c r="U995" s="1">
        <v>0</v>
      </c>
      <c r="V995" s="1">
        <v>0</v>
      </c>
      <c r="W995" s="1">
        <v>1</v>
      </c>
      <c r="X995" s="1">
        <v>0</v>
      </c>
      <c r="Y995" s="2" t="s">
        <v>298</v>
      </c>
      <c r="Z995" s="1" t="s">
        <v>2028</v>
      </c>
      <c r="AC995" s="1">
        <v>415.81</v>
      </c>
    </row>
    <row r="996" spans="1:29" x14ac:dyDescent="0.3">
      <c r="A996" s="2" t="s">
        <v>2029</v>
      </c>
      <c r="B996" s="2" t="s">
        <v>3249</v>
      </c>
      <c r="C996" s="2" t="s">
        <v>4212</v>
      </c>
      <c r="D996" s="1">
        <v>212.18</v>
      </c>
      <c r="E996" s="1">
        <v>0</v>
      </c>
      <c r="F996" s="1">
        <v>0</v>
      </c>
      <c r="G996" s="1">
        <v>0</v>
      </c>
      <c r="H996" s="1">
        <v>0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1</v>
      </c>
      <c r="S996" s="1">
        <v>0</v>
      </c>
      <c r="T996" s="1">
        <v>0</v>
      </c>
      <c r="U996" s="1">
        <v>0</v>
      </c>
      <c r="V996" s="1">
        <v>0</v>
      </c>
      <c r="W996" s="1">
        <v>1</v>
      </c>
      <c r="X996" s="1">
        <v>0</v>
      </c>
      <c r="Y996" s="2" t="s">
        <v>298</v>
      </c>
      <c r="Z996" s="1" t="s">
        <v>2030</v>
      </c>
      <c r="AC996" s="1">
        <v>212.18</v>
      </c>
    </row>
    <row r="997" spans="1:29" x14ac:dyDescent="0.3">
      <c r="A997" s="2" t="s">
        <v>2031</v>
      </c>
      <c r="B997" s="2" t="s">
        <v>3249</v>
      </c>
      <c r="C997" s="2" t="s">
        <v>4213</v>
      </c>
      <c r="D997" s="1">
        <v>209.21</v>
      </c>
      <c r="E997" s="1">
        <v>0</v>
      </c>
      <c r="F997" s="1">
        <v>0</v>
      </c>
      <c r="G997" s="1">
        <v>0</v>
      </c>
      <c r="H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0</v>
      </c>
      <c r="R997" s="1">
        <v>1</v>
      </c>
      <c r="S997" s="1">
        <v>0</v>
      </c>
      <c r="T997" s="1">
        <v>0</v>
      </c>
      <c r="U997" s="1">
        <v>0</v>
      </c>
      <c r="V997" s="1">
        <v>0</v>
      </c>
      <c r="W997" s="1">
        <v>1</v>
      </c>
      <c r="X997" s="1">
        <v>0</v>
      </c>
      <c r="Y997" s="2" t="s">
        <v>298</v>
      </c>
      <c r="Z997" s="1" t="s">
        <v>2032</v>
      </c>
      <c r="AC997" s="1">
        <v>209.21</v>
      </c>
    </row>
    <row r="998" spans="1:29" x14ac:dyDescent="0.3">
      <c r="A998" s="2" t="s">
        <v>2033</v>
      </c>
      <c r="B998" s="2" t="s">
        <v>3249</v>
      </c>
      <c r="C998" s="2" t="s">
        <v>2034</v>
      </c>
      <c r="D998" s="1">
        <v>819.92</v>
      </c>
      <c r="E998" s="1">
        <v>0</v>
      </c>
      <c r="F998" s="1">
        <v>0</v>
      </c>
      <c r="G998" s="1">
        <v>0</v>
      </c>
      <c r="H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1</v>
      </c>
      <c r="S998" s="1">
        <v>0</v>
      </c>
      <c r="T998" s="1">
        <v>0</v>
      </c>
      <c r="U998" s="1">
        <v>0</v>
      </c>
      <c r="V998" s="1">
        <v>0</v>
      </c>
      <c r="W998" s="1">
        <v>1</v>
      </c>
      <c r="X998" s="1">
        <v>0</v>
      </c>
      <c r="Y998" s="2" t="s">
        <v>298</v>
      </c>
      <c r="Z998" s="1" t="s">
        <v>2035</v>
      </c>
      <c r="AC998" s="1">
        <v>819.92</v>
      </c>
    </row>
    <row r="999" spans="1:29" x14ac:dyDescent="0.3">
      <c r="A999" s="2" t="s">
        <v>2036</v>
      </c>
      <c r="B999" s="2" t="s">
        <v>3249</v>
      </c>
      <c r="C999" s="2" t="s">
        <v>4214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>
        <v>0</v>
      </c>
      <c r="W999" s="1">
        <v>0</v>
      </c>
      <c r="X999" s="1">
        <v>0</v>
      </c>
      <c r="Y999" s="2" t="s">
        <v>298</v>
      </c>
      <c r="Z999" s="1" t="s">
        <v>2037</v>
      </c>
      <c r="AC999" s="1">
        <v>0</v>
      </c>
    </row>
    <row r="1000" spans="1:29" x14ac:dyDescent="0.3">
      <c r="A1000" s="2" t="s">
        <v>2038</v>
      </c>
      <c r="B1000" s="2" t="s">
        <v>3249</v>
      </c>
      <c r="C1000" s="2" t="s">
        <v>4215</v>
      </c>
      <c r="D1000" s="1">
        <v>4632</v>
      </c>
      <c r="E1000" s="1">
        <v>0</v>
      </c>
      <c r="F1000" s="1">
        <v>0</v>
      </c>
      <c r="G1000" s="1">
        <v>0</v>
      </c>
      <c r="H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1</v>
      </c>
      <c r="S1000" s="1">
        <v>0</v>
      </c>
      <c r="T1000" s="1">
        <v>0</v>
      </c>
      <c r="U1000" s="1">
        <v>0</v>
      </c>
      <c r="V1000" s="1">
        <v>0</v>
      </c>
      <c r="W1000" s="1">
        <v>1</v>
      </c>
      <c r="X1000" s="1">
        <v>0</v>
      </c>
      <c r="Y1000" s="2" t="s">
        <v>298</v>
      </c>
      <c r="Z1000" s="1" t="s">
        <v>2039</v>
      </c>
      <c r="AC1000" s="1">
        <v>4632</v>
      </c>
    </row>
    <row r="1001" spans="1:29" x14ac:dyDescent="0.3">
      <c r="A1001" s="2" t="s">
        <v>2040</v>
      </c>
      <c r="B1001" s="2" t="s">
        <v>3249</v>
      </c>
      <c r="C1001" s="2" t="s">
        <v>4195</v>
      </c>
      <c r="D1001" s="1">
        <v>183.89</v>
      </c>
      <c r="E1001" s="1">
        <v>0</v>
      </c>
      <c r="F1001" s="1">
        <v>0</v>
      </c>
      <c r="G1001" s="1">
        <v>0</v>
      </c>
      <c r="H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1</v>
      </c>
      <c r="S1001" s="1">
        <v>0</v>
      </c>
      <c r="T1001" s="1">
        <v>0</v>
      </c>
      <c r="U1001" s="1">
        <v>0</v>
      </c>
      <c r="V1001" s="1">
        <v>0</v>
      </c>
      <c r="W1001" s="1">
        <v>1</v>
      </c>
      <c r="X1001" s="1">
        <v>0</v>
      </c>
      <c r="Y1001" s="2" t="s">
        <v>298</v>
      </c>
      <c r="Z1001" s="1" t="s">
        <v>2041</v>
      </c>
      <c r="AC1001" s="1">
        <v>183.89</v>
      </c>
    </row>
    <row r="1002" spans="1:29" x14ac:dyDescent="0.3">
      <c r="A1002" s="2" t="s">
        <v>2042</v>
      </c>
      <c r="B1002" s="2" t="s">
        <v>3249</v>
      </c>
      <c r="C1002" s="2" t="s">
        <v>2043</v>
      </c>
      <c r="D1002" s="1">
        <v>3305.08</v>
      </c>
      <c r="E1002" s="1">
        <v>0</v>
      </c>
      <c r="F1002" s="1">
        <v>0</v>
      </c>
      <c r="G1002" s="1">
        <v>0</v>
      </c>
      <c r="H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1</v>
      </c>
      <c r="S1002" s="1">
        <v>0</v>
      </c>
      <c r="T1002" s="1">
        <v>0</v>
      </c>
      <c r="U1002" s="1">
        <v>0</v>
      </c>
      <c r="V1002" s="1">
        <v>0</v>
      </c>
      <c r="W1002" s="1">
        <v>1</v>
      </c>
      <c r="X1002" s="1">
        <v>0</v>
      </c>
      <c r="Y1002" s="2" t="s">
        <v>298</v>
      </c>
      <c r="Z1002" s="1" t="s">
        <v>2044</v>
      </c>
      <c r="AC1002" s="1">
        <v>3305.08</v>
      </c>
    </row>
    <row r="1003" spans="1:29" x14ac:dyDescent="0.3">
      <c r="A1003" s="2" t="s">
        <v>2045</v>
      </c>
      <c r="B1003" s="2" t="s">
        <v>3249</v>
      </c>
      <c r="C1003" s="2" t="s">
        <v>4216</v>
      </c>
      <c r="D1003" s="1">
        <v>29668.44</v>
      </c>
      <c r="E1003" s="1">
        <v>0</v>
      </c>
      <c r="F1003" s="1">
        <v>0</v>
      </c>
      <c r="G1003" s="1">
        <v>0</v>
      </c>
      <c r="H1003" s="1">
        <v>0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260</v>
      </c>
      <c r="S1003" s="1">
        <v>0</v>
      </c>
      <c r="T1003" s="1">
        <v>0</v>
      </c>
      <c r="U1003" s="1">
        <v>0</v>
      </c>
      <c r="V1003" s="1">
        <v>0</v>
      </c>
      <c r="W1003" s="1">
        <v>260</v>
      </c>
      <c r="X1003" s="1">
        <v>0</v>
      </c>
      <c r="Z1003" s="1" t="s">
        <v>2046</v>
      </c>
      <c r="AC1003" s="1">
        <v>29668.44</v>
      </c>
    </row>
    <row r="1004" spans="1:29" x14ac:dyDescent="0.3">
      <c r="A1004" s="2" t="s">
        <v>2047</v>
      </c>
      <c r="B1004" s="2" t="s">
        <v>3249</v>
      </c>
      <c r="C1004" s="2" t="s">
        <v>4217</v>
      </c>
      <c r="D1004" s="1">
        <v>3383.27</v>
      </c>
      <c r="E1004" s="1">
        <v>0</v>
      </c>
      <c r="F1004" s="1">
        <v>0</v>
      </c>
      <c r="G1004" s="1">
        <v>0</v>
      </c>
      <c r="H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3</v>
      </c>
      <c r="S1004" s="1">
        <v>0</v>
      </c>
      <c r="T1004" s="1">
        <v>0</v>
      </c>
      <c r="U1004" s="1">
        <v>0</v>
      </c>
      <c r="V1004" s="1">
        <v>0</v>
      </c>
      <c r="W1004" s="1">
        <v>3</v>
      </c>
      <c r="X1004" s="1">
        <v>0</v>
      </c>
      <c r="Y1004" s="2" t="s">
        <v>298</v>
      </c>
      <c r="Z1004" s="1" t="s">
        <v>2048</v>
      </c>
      <c r="AC1004" s="1">
        <v>3383.27</v>
      </c>
    </row>
    <row r="1005" spans="1:29" x14ac:dyDescent="0.3">
      <c r="A1005" s="2" t="s">
        <v>2049</v>
      </c>
      <c r="B1005" s="2" t="s">
        <v>3249</v>
      </c>
      <c r="C1005" s="2" t="s">
        <v>4218</v>
      </c>
      <c r="D1005" s="1">
        <v>628.27</v>
      </c>
      <c r="E1005" s="1">
        <v>0</v>
      </c>
      <c r="F1005" s="1">
        <v>0</v>
      </c>
      <c r="G1005" s="1">
        <v>0</v>
      </c>
      <c r="H1005" s="1">
        <v>0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5</v>
      </c>
      <c r="S1005" s="1">
        <v>0</v>
      </c>
      <c r="T1005" s="1">
        <v>0</v>
      </c>
      <c r="U1005" s="1">
        <v>0</v>
      </c>
      <c r="V1005" s="1">
        <v>0</v>
      </c>
      <c r="W1005" s="1">
        <v>5</v>
      </c>
      <c r="X1005" s="1">
        <v>0</v>
      </c>
      <c r="Y1005" s="2" t="s">
        <v>298</v>
      </c>
      <c r="Z1005" s="1" t="s">
        <v>2050</v>
      </c>
      <c r="AC1005" s="1">
        <v>628.27</v>
      </c>
    </row>
    <row r="1006" spans="1:29" x14ac:dyDescent="0.3">
      <c r="A1006" s="2" t="s">
        <v>2051</v>
      </c>
      <c r="B1006" s="2" t="s">
        <v>3249</v>
      </c>
      <c r="C1006" s="2" t="s">
        <v>4219</v>
      </c>
      <c r="D1006" s="1">
        <v>725</v>
      </c>
      <c r="E1006" s="1">
        <v>0</v>
      </c>
      <c r="F1006" s="1">
        <v>0</v>
      </c>
      <c r="G1006" s="1">
        <v>0</v>
      </c>
      <c r="H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0</v>
      </c>
      <c r="Q1006" s="1">
        <v>0</v>
      </c>
      <c r="R1006" s="1">
        <v>1</v>
      </c>
      <c r="S1006" s="1">
        <v>0</v>
      </c>
      <c r="T1006" s="1">
        <v>0</v>
      </c>
      <c r="U1006" s="1">
        <v>0</v>
      </c>
      <c r="V1006" s="1">
        <v>0</v>
      </c>
      <c r="W1006" s="1">
        <v>1</v>
      </c>
      <c r="X1006" s="1">
        <v>0</v>
      </c>
      <c r="Y1006" s="2" t="s">
        <v>298</v>
      </c>
      <c r="Z1006" s="1" t="s">
        <v>2052</v>
      </c>
      <c r="AC1006" s="1">
        <v>725</v>
      </c>
    </row>
    <row r="1007" spans="1:29" x14ac:dyDescent="0.3">
      <c r="A1007" s="2" t="s">
        <v>2053</v>
      </c>
      <c r="B1007" s="2" t="s">
        <v>3249</v>
      </c>
      <c r="C1007" s="2" t="s">
        <v>4220</v>
      </c>
      <c r="D1007" s="1">
        <v>338.27</v>
      </c>
      <c r="E1007" s="1">
        <v>0</v>
      </c>
      <c r="F1007" s="1">
        <v>0</v>
      </c>
      <c r="G1007" s="1">
        <v>0</v>
      </c>
      <c r="H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1</v>
      </c>
      <c r="S1007" s="1">
        <v>0</v>
      </c>
      <c r="T1007" s="1">
        <v>0</v>
      </c>
      <c r="U1007" s="1">
        <v>0</v>
      </c>
      <c r="V1007" s="1">
        <v>0</v>
      </c>
      <c r="W1007" s="1">
        <v>1</v>
      </c>
      <c r="X1007" s="1">
        <v>0</v>
      </c>
      <c r="Y1007" s="2" t="s">
        <v>298</v>
      </c>
      <c r="Z1007" s="1" t="s">
        <v>2054</v>
      </c>
      <c r="AC1007" s="1">
        <v>338.27</v>
      </c>
    </row>
    <row r="1008" spans="1:29" x14ac:dyDescent="0.3">
      <c r="A1008" s="2" t="s">
        <v>2055</v>
      </c>
      <c r="B1008" s="2" t="s">
        <v>3249</v>
      </c>
      <c r="C1008" s="2" t="s">
        <v>4220</v>
      </c>
      <c r="D1008" s="1">
        <v>338.27</v>
      </c>
      <c r="E1008" s="1">
        <v>0</v>
      </c>
      <c r="F1008" s="1">
        <v>0</v>
      </c>
      <c r="G1008" s="1">
        <v>0</v>
      </c>
      <c r="H1008" s="1">
        <v>0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1</v>
      </c>
      <c r="S1008" s="1">
        <v>0</v>
      </c>
      <c r="T1008" s="1">
        <v>0</v>
      </c>
      <c r="U1008" s="1">
        <v>0</v>
      </c>
      <c r="V1008" s="1">
        <v>0</v>
      </c>
      <c r="W1008" s="1">
        <v>1</v>
      </c>
      <c r="X1008" s="1">
        <v>0</v>
      </c>
      <c r="Y1008" s="2" t="s">
        <v>298</v>
      </c>
      <c r="Z1008" s="1" t="s">
        <v>2056</v>
      </c>
      <c r="AC1008" s="1">
        <v>338.27</v>
      </c>
    </row>
    <row r="1009" spans="1:29" x14ac:dyDescent="0.3">
      <c r="A1009" s="2" t="s">
        <v>2057</v>
      </c>
      <c r="B1009" s="2" t="s">
        <v>3249</v>
      </c>
      <c r="C1009" s="2" t="s">
        <v>4220</v>
      </c>
      <c r="D1009" s="1">
        <v>338.27</v>
      </c>
      <c r="E1009" s="1">
        <v>0</v>
      </c>
      <c r="F1009" s="1">
        <v>0</v>
      </c>
      <c r="G1009" s="1">
        <v>0</v>
      </c>
      <c r="H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1</v>
      </c>
      <c r="S1009" s="1">
        <v>0</v>
      </c>
      <c r="T1009" s="1">
        <v>0</v>
      </c>
      <c r="U1009" s="1">
        <v>0</v>
      </c>
      <c r="V1009" s="1">
        <v>0</v>
      </c>
      <c r="W1009" s="1">
        <v>1</v>
      </c>
      <c r="X1009" s="1">
        <v>0</v>
      </c>
      <c r="Y1009" s="2" t="s">
        <v>298</v>
      </c>
      <c r="Z1009" s="1" t="s">
        <v>2058</v>
      </c>
      <c r="AC1009" s="1">
        <v>338.27</v>
      </c>
    </row>
    <row r="1010" spans="1:29" x14ac:dyDescent="0.3">
      <c r="A1010" s="2" t="s">
        <v>2059</v>
      </c>
      <c r="B1010" s="2" t="s">
        <v>3249</v>
      </c>
      <c r="C1010" s="2" t="s">
        <v>4221</v>
      </c>
      <c r="D1010" s="1">
        <v>435</v>
      </c>
      <c r="E1010" s="1">
        <v>0</v>
      </c>
      <c r="F1010" s="1">
        <v>0</v>
      </c>
      <c r="G1010" s="1">
        <v>0</v>
      </c>
      <c r="H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1</v>
      </c>
      <c r="S1010" s="1">
        <v>0</v>
      </c>
      <c r="T1010" s="1">
        <v>0</v>
      </c>
      <c r="U1010" s="1">
        <v>0</v>
      </c>
      <c r="V1010" s="1">
        <v>0</v>
      </c>
      <c r="W1010" s="1">
        <v>1</v>
      </c>
      <c r="X1010" s="1">
        <v>0</v>
      </c>
      <c r="Y1010" s="2" t="s">
        <v>298</v>
      </c>
      <c r="Z1010" s="1" t="s">
        <v>2060</v>
      </c>
      <c r="AC1010" s="1">
        <v>435</v>
      </c>
    </row>
    <row r="1011" spans="1:29" x14ac:dyDescent="0.3">
      <c r="A1011" s="2" t="s">
        <v>2061</v>
      </c>
      <c r="B1011" s="2" t="s">
        <v>3249</v>
      </c>
      <c r="C1011" s="2" t="s">
        <v>4222</v>
      </c>
      <c r="D1011" s="1">
        <v>435</v>
      </c>
      <c r="E1011" s="1">
        <v>0</v>
      </c>
      <c r="F1011" s="1">
        <v>0</v>
      </c>
      <c r="G1011" s="1">
        <v>0</v>
      </c>
      <c r="H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1</v>
      </c>
      <c r="S1011" s="1">
        <v>0</v>
      </c>
      <c r="T1011" s="1">
        <v>0</v>
      </c>
      <c r="U1011" s="1">
        <v>0</v>
      </c>
      <c r="V1011" s="1">
        <v>0</v>
      </c>
      <c r="W1011" s="1">
        <v>1</v>
      </c>
      <c r="X1011" s="1">
        <v>0</v>
      </c>
      <c r="Y1011" s="2" t="s">
        <v>298</v>
      </c>
      <c r="Z1011" s="1" t="s">
        <v>2062</v>
      </c>
      <c r="AC1011" s="1">
        <v>435</v>
      </c>
    </row>
    <row r="1012" spans="1:29" x14ac:dyDescent="0.3">
      <c r="A1012" s="2" t="s">
        <v>2063</v>
      </c>
      <c r="B1012" s="2" t="s">
        <v>3249</v>
      </c>
      <c r="C1012" s="2" t="s">
        <v>4223</v>
      </c>
      <c r="D1012" s="1">
        <v>290</v>
      </c>
      <c r="E1012" s="1">
        <v>0</v>
      </c>
      <c r="F1012" s="1">
        <v>0</v>
      </c>
      <c r="G1012" s="1">
        <v>0</v>
      </c>
      <c r="H1012" s="1">
        <v>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5</v>
      </c>
      <c r="S1012" s="1">
        <v>0</v>
      </c>
      <c r="T1012" s="1">
        <v>0</v>
      </c>
      <c r="U1012" s="1">
        <v>0</v>
      </c>
      <c r="V1012" s="1">
        <v>0</v>
      </c>
      <c r="W1012" s="1">
        <v>5</v>
      </c>
      <c r="X1012" s="1">
        <v>0</v>
      </c>
      <c r="Y1012" s="2" t="s">
        <v>298</v>
      </c>
      <c r="Z1012" s="1" t="s">
        <v>2064</v>
      </c>
      <c r="AC1012" s="1">
        <v>290</v>
      </c>
    </row>
    <row r="1013" spans="1:29" x14ac:dyDescent="0.3">
      <c r="A1013" s="2" t="s">
        <v>2065</v>
      </c>
      <c r="B1013" s="2" t="s">
        <v>3249</v>
      </c>
      <c r="C1013" s="2" t="s">
        <v>4224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>
        <v>0</v>
      </c>
      <c r="W1013" s="1">
        <v>0</v>
      </c>
      <c r="X1013" s="1">
        <v>0</v>
      </c>
      <c r="Y1013" s="2" t="s">
        <v>298</v>
      </c>
      <c r="Z1013" s="1" t="s">
        <v>2066</v>
      </c>
      <c r="AC1013" s="1">
        <v>0</v>
      </c>
    </row>
    <row r="1014" spans="1:29" x14ac:dyDescent="0.3">
      <c r="A1014" s="2" t="s">
        <v>2067</v>
      </c>
      <c r="B1014" s="2" t="s">
        <v>3249</v>
      </c>
      <c r="C1014" s="2" t="s">
        <v>4225</v>
      </c>
      <c r="D1014" s="1">
        <v>145</v>
      </c>
      <c r="E1014" s="1">
        <v>0</v>
      </c>
      <c r="F1014" s="1">
        <v>0</v>
      </c>
      <c r="G1014" s="1">
        <v>0</v>
      </c>
      <c r="H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3</v>
      </c>
      <c r="S1014" s="1">
        <v>0</v>
      </c>
      <c r="T1014" s="1">
        <v>0</v>
      </c>
      <c r="U1014" s="1">
        <v>0</v>
      </c>
      <c r="V1014" s="1">
        <v>0</v>
      </c>
      <c r="W1014" s="1">
        <v>3</v>
      </c>
      <c r="X1014" s="1">
        <v>0</v>
      </c>
      <c r="Y1014" s="2" t="s">
        <v>298</v>
      </c>
      <c r="Z1014" s="1" t="s">
        <v>2068</v>
      </c>
      <c r="AC1014" s="1">
        <v>145</v>
      </c>
    </row>
    <row r="1015" spans="1:29" x14ac:dyDescent="0.3">
      <c r="A1015" s="2" t="s">
        <v>2069</v>
      </c>
      <c r="B1015" s="2" t="s">
        <v>3249</v>
      </c>
      <c r="C1015" s="2" t="s">
        <v>4226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>
        <v>0</v>
      </c>
      <c r="W1015" s="1">
        <v>0</v>
      </c>
      <c r="X1015" s="1">
        <v>0</v>
      </c>
      <c r="Y1015" s="2" t="s">
        <v>298</v>
      </c>
      <c r="Z1015" s="1" t="s">
        <v>2070</v>
      </c>
      <c r="AC1015" s="1">
        <v>0</v>
      </c>
    </row>
    <row r="1016" spans="1:29" x14ac:dyDescent="0.3">
      <c r="A1016" s="2" t="s">
        <v>2071</v>
      </c>
      <c r="B1016" s="2" t="s">
        <v>3249</v>
      </c>
      <c r="C1016" s="2" t="s">
        <v>4227</v>
      </c>
      <c r="D1016" s="1">
        <v>628.27</v>
      </c>
      <c r="E1016" s="1">
        <v>0</v>
      </c>
      <c r="F1016" s="1">
        <v>0</v>
      </c>
      <c r="G1016" s="1">
        <v>0</v>
      </c>
      <c r="H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12</v>
      </c>
      <c r="S1016" s="1">
        <v>0</v>
      </c>
      <c r="T1016" s="1">
        <v>0</v>
      </c>
      <c r="U1016" s="1">
        <v>0</v>
      </c>
      <c r="V1016" s="1">
        <v>0</v>
      </c>
      <c r="W1016" s="1">
        <v>12</v>
      </c>
      <c r="X1016" s="1">
        <v>0</v>
      </c>
      <c r="Y1016" s="2" t="s">
        <v>298</v>
      </c>
      <c r="Z1016" s="1" t="s">
        <v>2072</v>
      </c>
      <c r="AC1016" s="1">
        <v>628.27</v>
      </c>
    </row>
    <row r="1017" spans="1:29" x14ac:dyDescent="0.3">
      <c r="A1017" s="2" t="s">
        <v>2073</v>
      </c>
      <c r="B1017" s="2" t="s">
        <v>3249</v>
      </c>
      <c r="C1017" s="2" t="s">
        <v>4228</v>
      </c>
      <c r="D1017" s="1">
        <v>290</v>
      </c>
      <c r="E1017" s="1">
        <v>0</v>
      </c>
      <c r="F1017" s="1">
        <v>0</v>
      </c>
      <c r="G1017" s="1">
        <v>0</v>
      </c>
      <c r="H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5</v>
      </c>
      <c r="S1017" s="1">
        <v>0</v>
      </c>
      <c r="T1017" s="1">
        <v>0</v>
      </c>
      <c r="U1017" s="1">
        <v>0</v>
      </c>
      <c r="V1017" s="1">
        <v>0</v>
      </c>
      <c r="W1017" s="1">
        <v>5</v>
      </c>
      <c r="X1017" s="1">
        <v>0</v>
      </c>
      <c r="Y1017" s="2" t="s">
        <v>298</v>
      </c>
      <c r="Z1017" s="1" t="s">
        <v>2074</v>
      </c>
      <c r="AC1017" s="1">
        <v>290</v>
      </c>
    </row>
    <row r="1018" spans="1:29" x14ac:dyDescent="0.3">
      <c r="A1018" s="2" t="s">
        <v>2075</v>
      </c>
      <c r="B1018" s="2" t="s">
        <v>3249</v>
      </c>
      <c r="C1018" s="2" t="s">
        <v>4229</v>
      </c>
      <c r="D1018" s="1">
        <v>290</v>
      </c>
      <c r="E1018" s="1">
        <v>0</v>
      </c>
      <c r="F1018" s="1">
        <v>0</v>
      </c>
      <c r="G1018" s="1">
        <v>0</v>
      </c>
      <c r="H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1</v>
      </c>
      <c r="S1018" s="1">
        <v>0</v>
      </c>
      <c r="T1018" s="1">
        <v>0</v>
      </c>
      <c r="U1018" s="1">
        <v>0</v>
      </c>
      <c r="V1018" s="1">
        <v>0</v>
      </c>
      <c r="W1018" s="1">
        <v>1</v>
      </c>
      <c r="X1018" s="1">
        <v>0</v>
      </c>
      <c r="Y1018" s="2" t="s">
        <v>298</v>
      </c>
      <c r="Z1018" s="1" t="s">
        <v>2076</v>
      </c>
      <c r="AC1018" s="1">
        <v>290</v>
      </c>
    </row>
    <row r="1019" spans="1:29" x14ac:dyDescent="0.3">
      <c r="A1019" s="2" t="s">
        <v>2077</v>
      </c>
      <c r="B1019" s="2" t="s">
        <v>3249</v>
      </c>
      <c r="C1019" s="2" t="s">
        <v>4230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0</v>
      </c>
      <c r="W1019" s="1">
        <v>0</v>
      </c>
      <c r="X1019" s="1">
        <v>0</v>
      </c>
      <c r="Y1019" s="2" t="s">
        <v>298</v>
      </c>
      <c r="Z1019" s="1" t="s">
        <v>2078</v>
      </c>
      <c r="AC1019" s="1">
        <v>0</v>
      </c>
    </row>
    <row r="1020" spans="1:29" x14ac:dyDescent="0.3">
      <c r="A1020" s="2" t="s">
        <v>2079</v>
      </c>
      <c r="B1020" s="2" t="s">
        <v>3249</v>
      </c>
      <c r="C1020" s="2" t="s">
        <v>4231</v>
      </c>
      <c r="D1020" s="1">
        <v>96.73</v>
      </c>
      <c r="E1020" s="1">
        <v>0</v>
      </c>
      <c r="F1020" s="1">
        <v>0</v>
      </c>
      <c r="G1020" s="1">
        <v>0</v>
      </c>
      <c r="H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1</v>
      </c>
      <c r="S1020" s="1">
        <v>0</v>
      </c>
      <c r="T1020" s="1">
        <v>0</v>
      </c>
      <c r="U1020" s="1">
        <v>0</v>
      </c>
      <c r="V1020" s="1">
        <v>0</v>
      </c>
      <c r="W1020" s="1">
        <v>1</v>
      </c>
      <c r="X1020" s="1">
        <v>0</v>
      </c>
      <c r="Y1020" s="2" t="s">
        <v>298</v>
      </c>
      <c r="Z1020" s="1" t="s">
        <v>2080</v>
      </c>
      <c r="AC1020" s="1">
        <v>96.73</v>
      </c>
    </row>
    <row r="1021" spans="1:29" x14ac:dyDescent="0.3">
      <c r="A1021" s="2" t="s">
        <v>2081</v>
      </c>
      <c r="B1021" s="2" t="s">
        <v>3249</v>
      </c>
      <c r="C1021" s="2" t="s">
        <v>4232</v>
      </c>
      <c r="D1021" s="1">
        <v>241.73</v>
      </c>
      <c r="E1021" s="1">
        <v>0</v>
      </c>
      <c r="F1021" s="1">
        <v>0</v>
      </c>
      <c r="G1021" s="1">
        <v>0</v>
      </c>
      <c r="H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1</v>
      </c>
      <c r="S1021" s="1">
        <v>0</v>
      </c>
      <c r="T1021" s="1">
        <v>0</v>
      </c>
      <c r="U1021" s="1">
        <v>0</v>
      </c>
      <c r="V1021" s="1">
        <v>0</v>
      </c>
      <c r="W1021" s="1">
        <v>1</v>
      </c>
      <c r="X1021" s="1">
        <v>0</v>
      </c>
      <c r="Y1021" s="2" t="s">
        <v>298</v>
      </c>
      <c r="Z1021" s="1" t="s">
        <v>2082</v>
      </c>
      <c r="AC1021" s="1">
        <v>241.73</v>
      </c>
    </row>
    <row r="1022" spans="1:29" x14ac:dyDescent="0.3">
      <c r="A1022" s="2" t="s">
        <v>2083</v>
      </c>
      <c r="B1022" s="2" t="s">
        <v>3249</v>
      </c>
      <c r="C1022" s="2" t="s">
        <v>4233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>
        <v>0</v>
      </c>
      <c r="W1022" s="1">
        <v>0</v>
      </c>
      <c r="X1022" s="1">
        <v>0</v>
      </c>
      <c r="Y1022" s="2" t="s">
        <v>298</v>
      </c>
      <c r="Z1022" s="1" t="s">
        <v>2084</v>
      </c>
      <c r="AC1022" s="1">
        <v>0</v>
      </c>
    </row>
    <row r="1023" spans="1:29" x14ac:dyDescent="0.3">
      <c r="A1023" s="2" t="s">
        <v>2085</v>
      </c>
      <c r="B1023" s="2" t="s">
        <v>3249</v>
      </c>
      <c r="C1023" s="2" t="s">
        <v>4234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>
        <v>0</v>
      </c>
      <c r="W1023" s="1">
        <v>0</v>
      </c>
      <c r="X1023" s="1">
        <v>0</v>
      </c>
      <c r="Y1023" s="2" t="s">
        <v>298</v>
      </c>
      <c r="Z1023" s="1" t="s">
        <v>2086</v>
      </c>
      <c r="AC1023" s="1">
        <v>0</v>
      </c>
    </row>
    <row r="1024" spans="1:29" x14ac:dyDescent="0.3">
      <c r="A1024" s="2" t="s">
        <v>2087</v>
      </c>
      <c r="B1024" s="2" t="s">
        <v>3249</v>
      </c>
      <c r="C1024" s="2" t="s">
        <v>4235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>
        <v>0</v>
      </c>
      <c r="W1024" s="1">
        <v>0</v>
      </c>
      <c r="X1024" s="1">
        <v>0</v>
      </c>
      <c r="Y1024" s="2" t="s">
        <v>298</v>
      </c>
      <c r="Z1024" s="1" t="s">
        <v>2088</v>
      </c>
      <c r="AC1024" s="1">
        <v>0</v>
      </c>
    </row>
    <row r="1025" spans="1:29" x14ac:dyDescent="0.3">
      <c r="A1025" s="2" t="s">
        <v>2089</v>
      </c>
      <c r="B1025" s="2" t="s">
        <v>3249</v>
      </c>
      <c r="C1025" s="2" t="s">
        <v>4236</v>
      </c>
      <c r="D1025" s="1">
        <v>580</v>
      </c>
      <c r="E1025" s="1">
        <v>0</v>
      </c>
      <c r="F1025" s="1">
        <v>0</v>
      </c>
      <c r="G1025" s="1">
        <v>0</v>
      </c>
      <c r="H1025" s="1">
        <v>0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2</v>
      </c>
      <c r="S1025" s="1">
        <v>0</v>
      </c>
      <c r="T1025" s="1">
        <v>0</v>
      </c>
      <c r="U1025" s="1">
        <v>0</v>
      </c>
      <c r="V1025" s="1">
        <v>0</v>
      </c>
      <c r="W1025" s="1">
        <v>2</v>
      </c>
      <c r="X1025" s="1">
        <v>0</v>
      </c>
      <c r="Y1025" s="2" t="s">
        <v>298</v>
      </c>
      <c r="Z1025" s="1" t="s">
        <v>2090</v>
      </c>
      <c r="AC1025" s="1">
        <v>580</v>
      </c>
    </row>
    <row r="1026" spans="1:29" x14ac:dyDescent="0.3">
      <c r="A1026" s="2" t="s">
        <v>2091</v>
      </c>
      <c r="B1026" s="2" t="s">
        <v>3249</v>
      </c>
      <c r="C1026" s="2" t="s">
        <v>4237</v>
      </c>
      <c r="D1026" s="1">
        <v>193.27</v>
      </c>
      <c r="E1026" s="1">
        <v>0</v>
      </c>
      <c r="F1026" s="1">
        <v>0</v>
      </c>
      <c r="G1026" s="1">
        <v>0</v>
      </c>
      <c r="H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0</v>
      </c>
      <c r="R1026" s="1">
        <v>3</v>
      </c>
      <c r="S1026" s="1">
        <v>0</v>
      </c>
      <c r="T1026" s="1">
        <v>0</v>
      </c>
      <c r="U1026" s="1">
        <v>0</v>
      </c>
      <c r="V1026" s="1">
        <v>0</v>
      </c>
      <c r="W1026" s="1">
        <v>3</v>
      </c>
      <c r="X1026" s="1">
        <v>0</v>
      </c>
      <c r="Y1026" s="2" t="s">
        <v>298</v>
      </c>
      <c r="Z1026" s="1" t="s">
        <v>2092</v>
      </c>
      <c r="AC1026" s="1">
        <v>193.27</v>
      </c>
    </row>
    <row r="1027" spans="1:29" x14ac:dyDescent="0.3">
      <c r="A1027" s="2" t="s">
        <v>2093</v>
      </c>
      <c r="B1027" s="2" t="s">
        <v>3249</v>
      </c>
      <c r="C1027" s="2" t="s">
        <v>4238</v>
      </c>
      <c r="D1027" s="1">
        <v>483.27</v>
      </c>
      <c r="E1027" s="1">
        <v>0</v>
      </c>
      <c r="F1027" s="1">
        <v>0</v>
      </c>
      <c r="G1027" s="1">
        <v>0</v>
      </c>
      <c r="H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4</v>
      </c>
      <c r="S1027" s="1">
        <v>0</v>
      </c>
      <c r="T1027" s="1">
        <v>0</v>
      </c>
      <c r="U1027" s="1">
        <v>0</v>
      </c>
      <c r="V1027" s="1">
        <v>0</v>
      </c>
      <c r="W1027" s="1">
        <v>4</v>
      </c>
      <c r="X1027" s="1">
        <v>0</v>
      </c>
      <c r="Y1027" s="2" t="s">
        <v>298</v>
      </c>
      <c r="Z1027" s="1" t="s">
        <v>2094</v>
      </c>
      <c r="AC1027" s="1">
        <v>483.27</v>
      </c>
    </row>
    <row r="1028" spans="1:29" x14ac:dyDescent="0.3">
      <c r="A1028" s="2" t="s">
        <v>2095</v>
      </c>
      <c r="B1028" s="2" t="s">
        <v>3249</v>
      </c>
      <c r="C1028" s="2" t="s">
        <v>4239</v>
      </c>
      <c r="D1028" s="1">
        <v>96.73</v>
      </c>
      <c r="E1028" s="1">
        <v>0</v>
      </c>
      <c r="F1028" s="1">
        <v>0</v>
      </c>
      <c r="G1028" s="1">
        <v>0</v>
      </c>
      <c r="H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1</v>
      </c>
      <c r="S1028" s="1">
        <v>0</v>
      </c>
      <c r="T1028" s="1">
        <v>0</v>
      </c>
      <c r="U1028" s="1">
        <v>0</v>
      </c>
      <c r="V1028" s="1">
        <v>0</v>
      </c>
      <c r="W1028" s="1">
        <v>1</v>
      </c>
      <c r="X1028" s="1">
        <v>0</v>
      </c>
      <c r="Y1028" s="2" t="s">
        <v>298</v>
      </c>
      <c r="Z1028" s="1" t="s">
        <v>2096</v>
      </c>
      <c r="AC1028" s="1">
        <v>96.73</v>
      </c>
    </row>
    <row r="1029" spans="1:29" x14ac:dyDescent="0.3">
      <c r="A1029" s="2" t="s">
        <v>2097</v>
      </c>
      <c r="B1029" s="2" t="s">
        <v>3249</v>
      </c>
      <c r="C1029" s="2" t="s">
        <v>4240</v>
      </c>
      <c r="D1029" s="1">
        <v>48.27</v>
      </c>
      <c r="E1029" s="1">
        <v>0</v>
      </c>
      <c r="F1029" s="1">
        <v>0</v>
      </c>
      <c r="G1029" s="1">
        <v>0</v>
      </c>
      <c r="H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1</v>
      </c>
      <c r="S1029" s="1">
        <v>0</v>
      </c>
      <c r="T1029" s="1">
        <v>0</v>
      </c>
      <c r="U1029" s="1">
        <v>0</v>
      </c>
      <c r="V1029" s="1">
        <v>0</v>
      </c>
      <c r="W1029" s="1">
        <v>1</v>
      </c>
      <c r="X1029" s="1">
        <v>0</v>
      </c>
      <c r="Y1029" s="2" t="s">
        <v>298</v>
      </c>
      <c r="Z1029" s="1" t="s">
        <v>2098</v>
      </c>
      <c r="AC1029" s="1">
        <v>48.27</v>
      </c>
    </row>
    <row r="1030" spans="1:29" x14ac:dyDescent="0.3">
      <c r="A1030" s="2" t="s">
        <v>2099</v>
      </c>
      <c r="B1030" s="2" t="s">
        <v>3249</v>
      </c>
      <c r="C1030" s="2" t="s">
        <v>4241</v>
      </c>
      <c r="D1030" s="1">
        <v>290</v>
      </c>
      <c r="E1030" s="1">
        <v>0</v>
      </c>
      <c r="F1030" s="1">
        <v>0</v>
      </c>
      <c r="G1030" s="1">
        <v>0</v>
      </c>
      <c r="H1030" s="1">
        <v>0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3</v>
      </c>
      <c r="S1030" s="1">
        <v>0</v>
      </c>
      <c r="T1030" s="1">
        <v>0</v>
      </c>
      <c r="U1030" s="1">
        <v>0</v>
      </c>
      <c r="V1030" s="1">
        <v>0</v>
      </c>
      <c r="W1030" s="1">
        <v>3</v>
      </c>
      <c r="X1030" s="1">
        <v>0</v>
      </c>
      <c r="Y1030" s="2" t="s">
        <v>298</v>
      </c>
      <c r="Z1030" s="1" t="s">
        <v>2100</v>
      </c>
      <c r="AC1030" s="1">
        <v>290</v>
      </c>
    </row>
    <row r="1031" spans="1:29" x14ac:dyDescent="0.3">
      <c r="A1031" s="2" t="s">
        <v>2101</v>
      </c>
      <c r="B1031" s="2" t="s">
        <v>3249</v>
      </c>
      <c r="C1031" s="2" t="s">
        <v>4242</v>
      </c>
      <c r="D1031" s="1">
        <v>48.27</v>
      </c>
      <c r="E1031" s="1">
        <v>0</v>
      </c>
      <c r="F1031" s="1">
        <v>0</v>
      </c>
      <c r="G1031" s="1">
        <v>0</v>
      </c>
      <c r="H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1</v>
      </c>
      <c r="S1031" s="1">
        <v>0</v>
      </c>
      <c r="T1031" s="1">
        <v>0</v>
      </c>
      <c r="U1031" s="1">
        <v>0</v>
      </c>
      <c r="V1031" s="1">
        <v>0</v>
      </c>
      <c r="W1031" s="1">
        <v>1</v>
      </c>
      <c r="X1031" s="1">
        <v>0</v>
      </c>
      <c r="Y1031" s="2" t="s">
        <v>298</v>
      </c>
      <c r="Z1031" s="1" t="s">
        <v>2102</v>
      </c>
      <c r="AC1031" s="1">
        <v>48.27</v>
      </c>
    </row>
    <row r="1032" spans="1:29" x14ac:dyDescent="0.3">
      <c r="A1032" s="2" t="s">
        <v>2103</v>
      </c>
      <c r="B1032" s="2" t="s">
        <v>3249</v>
      </c>
      <c r="C1032" s="2" t="s">
        <v>4243</v>
      </c>
      <c r="D1032" s="1">
        <v>48.27</v>
      </c>
      <c r="E1032" s="1">
        <v>0</v>
      </c>
      <c r="F1032" s="1">
        <v>0</v>
      </c>
      <c r="G1032" s="1">
        <v>0</v>
      </c>
      <c r="H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10</v>
      </c>
      <c r="S1032" s="1">
        <v>0</v>
      </c>
      <c r="T1032" s="1">
        <v>0</v>
      </c>
      <c r="U1032" s="1">
        <v>0</v>
      </c>
      <c r="V1032" s="1">
        <v>0</v>
      </c>
      <c r="W1032" s="1">
        <v>10</v>
      </c>
      <c r="X1032" s="1">
        <v>0</v>
      </c>
      <c r="Y1032" s="2" t="s">
        <v>298</v>
      </c>
      <c r="Z1032" s="1" t="s">
        <v>2104</v>
      </c>
      <c r="AC1032" s="1">
        <v>48.27</v>
      </c>
    </row>
    <row r="1033" spans="1:29" x14ac:dyDescent="0.3">
      <c r="A1033" s="2" t="s">
        <v>2105</v>
      </c>
      <c r="B1033" s="2" t="s">
        <v>3249</v>
      </c>
      <c r="C1033" s="2" t="s">
        <v>4244</v>
      </c>
      <c r="D1033" s="1">
        <v>193.27</v>
      </c>
      <c r="E1033" s="1">
        <v>0</v>
      </c>
      <c r="F1033" s="1">
        <v>0</v>
      </c>
      <c r="G1033" s="1">
        <v>0</v>
      </c>
      <c r="H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2</v>
      </c>
      <c r="S1033" s="1">
        <v>0</v>
      </c>
      <c r="T1033" s="1">
        <v>0</v>
      </c>
      <c r="U1033" s="1">
        <v>0</v>
      </c>
      <c r="V1033" s="1">
        <v>0</v>
      </c>
      <c r="W1033" s="1">
        <v>2</v>
      </c>
      <c r="X1033" s="1">
        <v>0</v>
      </c>
      <c r="Y1033" s="2" t="s">
        <v>298</v>
      </c>
      <c r="Z1033" s="1" t="s">
        <v>2106</v>
      </c>
      <c r="AC1033" s="1">
        <v>193.27</v>
      </c>
    </row>
    <row r="1034" spans="1:29" x14ac:dyDescent="0.3">
      <c r="A1034" s="2" t="s">
        <v>2107</v>
      </c>
      <c r="B1034" s="2" t="s">
        <v>3249</v>
      </c>
      <c r="C1034" s="2" t="s">
        <v>4245</v>
      </c>
      <c r="D1034" s="1">
        <v>96.73</v>
      </c>
      <c r="E1034" s="1">
        <v>0</v>
      </c>
      <c r="F1034" s="1">
        <v>0</v>
      </c>
      <c r="G1034" s="1">
        <v>0</v>
      </c>
      <c r="H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2</v>
      </c>
      <c r="S1034" s="1">
        <v>0</v>
      </c>
      <c r="T1034" s="1">
        <v>0</v>
      </c>
      <c r="U1034" s="1">
        <v>0</v>
      </c>
      <c r="V1034" s="1">
        <v>0</v>
      </c>
      <c r="W1034" s="1">
        <v>2</v>
      </c>
      <c r="X1034" s="1">
        <v>0</v>
      </c>
      <c r="Y1034" s="2" t="s">
        <v>298</v>
      </c>
      <c r="Z1034" s="1" t="s">
        <v>2108</v>
      </c>
      <c r="AC1034" s="1">
        <v>96.73</v>
      </c>
    </row>
    <row r="1035" spans="1:29" x14ac:dyDescent="0.3">
      <c r="A1035" s="2" t="s">
        <v>2109</v>
      </c>
      <c r="B1035" s="2" t="s">
        <v>3249</v>
      </c>
      <c r="C1035" s="2" t="s">
        <v>4246</v>
      </c>
      <c r="D1035" s="1">
        <v>145</v>
      </c>
      <c r="E1035" s="1">
        <v>0</v>
      </c>
      <c r="F1035" s="1">
        <v>0</v>
      </c>
      <c r="G1035" s="1">
        <v>0</v>
      </c>
      <c r="H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1</v>
      </c>
      <c r="S1035" s="1">
        <v>0</v>
      </c>
      <c r="T1035" s="1">
        <v>0</v>
      </c>
      <c r="U1035" s="1">
        <v>0</v>
      </c>
      <c r="V1035" s="1">
        <v>0</v>
      </c>
      <c r="W1035" s="1">
        <v>1</v>
      </c>
      <c r="X1035" s="1">
        <v>0</v>
      </c>
      <c r="Y1035" s="2" t="s">
        <v>298</v>
      </c>
      <c r="Z1035" s="1" t="s">
        <v>2110</v>
      </c>
      <c r="AC1035" s="1">
        <v>145</v>
      </c>
    </row>
    <row r="1036" spans="1:29" x14ac:dyDescent="0.3">
      <c r="A1036" s="2" t="s">
        <v>2111</v>
      </c>
      <c r="B1036" s="2" t="s">
        <v>3249</v>
      </c>
      <c r="C1036" s="2" t="s">
        <v>4247</v>
      </c>
      <c r="D1036" s="1">
        <v>580</v>
      </c>
      <c r="E1036" s="1">
        <v>0</v>
      </c>
      <c r="F1036" s="1">
        <v>0</v>
      </c>
      <c r="G1036" s="1">
        <v>0</v>
      </c>
      <c r="H1036" s="1">
        <v>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1</v>
      </c>
      <c r="S1036" s="1">
        <v>0</v>
      </c>
      <c r="T1036" s="1">
        <v>0</v>
      </c>
      <c r="U1036" s="1">
        <v>0</v>
      </c>
      <c r="V1036" s="1">
        <v>0</v>
      </c>
      <c r="W1036" s="1">
        <v>1</v>
      </c>
      <c r="X1036" s="1">
        <v>0</v>
      </c>
      <c r="Y1036" s="2" t="s">
        <v>298</v>
      </c>
      <c r="Z1036" s="1" t="s">
        <v>2112</v>
      </c>
      <c r="AC1036" s="1">
        <v>580</v>
      </c>
    </row>
    <row r="1037" spans="1:29" x14ac:dyDescent="0.3">
      <c r="A1037" s="2" t="s">
        <v>2113</v>
      </c>
      <c r="B1037" s="2" t="s">
        <v>3249</v>
      </c>
      <c r="C1037" s="2" t="s">
        <v>4248</v>
      </c>
      <c r="D1037" s="1">
        <v>241.73</v>
      </c>
      <c r="E1037" s="1">
        <v>0</v>
      </c>
      <c r="F1037" s="1">
        <v>0</v>
      </c>
      <c r="G1037" s="1">
        <v>0</v>
      </c>
      <c r="H1037" s="1">
        <v>0</v>
      </c>
      <c r="J1037" s="1">
        <v>0</v>
      </c>
      <c r="K1037" s="1">
        <v>0</v>
      </c>
      <c r="L1037" s="1">
        <v>0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1</v>
      </c>
      <c r="S1037" s="1">
        <v>0</v>
      </c>
      <c r="T1037" s="1">
        <v>0</v>
      </c>
      <c r="U1037" s="1">
        <v>0</v>
      </c>
      <c r="V1037" s="1">
        <v>0</v>
      </c>
      <c r="W1037" s="1">
        <v>1</v>
      </c>
      <c r="X1037" s="1">
        <v>0</v>
      </c>
      <c r="Y1037" s="2" t="s">
        <v>298</v>
      </c>
      <c r="Z1037" s="1" t="s">
        <v>2114</v>
      </c>
      <c r="AC1037" s="1">
        <v>241.73</v>
      </c>
    </row>
    <row r="1038" spans="1:29" x14ac:dyDescent="0.3">
      <c r="A1038" s="2" t="s">
        <v>2115</v>
      </c>
      <c r="B1038" s="2" t="s">
        <v>3249</v>
      </c>
      <c r="C1038" s="2" t="s">
        <v>4249</v>
      </c>
      <c r="D1038" s="1">
        <v>96.73</v>
      </c>
      <c r="E1038" s="1">
        <v>0</v>
      </c>
      <c r="F1038" s="1">
        <v>0</v>
      </c>
      <c r="G1038" s="1">
        <v>0</v>
      </c>
      <c r="H1038" s="1">
        <v>0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1</v>
      </c>
      <c r="S1038" s="1">
        <v>0</v>
      </c>
      <c r="T1038" s="1">
        <v>0</v>
      </c>
      <c r="U1038" s="1">
        <v>0</v>
      </c>
      <c r="V1038" s="1">
        <v>0</v>
      </c>
      <c r="W1038" s="1">
        <v>1</v>
      </c>
      <c r="X1038" s="1">
        <v>0</v>
      </c>
      <c r="Y1038" s="2" t="s">
        <v>298</v>
      </c>
      <c r="Z1038" s="1" t="s">
        <v>2116</v>
      </c>
      <c r="AC1038" s="1">
        <v>96.73</v>
      </c>
    </row>
    <row r="1039" spans="1:29" x14ac:dyDescent="0.3">
      <c r="A1039" s="2" t="s">
        <v>2117</v>
      </c>
      <c r="B1039" s="2" t="s">
        <v>3249</v>
      </c>
      <c r="C1039" s="2" t="s">
        <v>4250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J1039" s="1">
        <v>0</v>
      </c>
      <c r="K1039" s="1"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>
        <v>0</v>
      </c>
      <c r="W1039" s="1">
        <v>0</v>
      </c>
      <c r="X1039" s="1">
        <v>0</v>
      </c>
      <c r="Y1039" s="2" t="s">
        <v>298</v>
      </c>
      <c r="Z1039" s="1" t="s">
        <v>2118</v>
      </c>
      <c r="AC1039" s="1">
        <v>0</v>
      </c>
    </row>
    <row r="1040" spans="1:29" x14ac:dyDescent="0.3">
      <c r="A1040" s="2" t="s">
        <v>2119</v>
      </c>
      <c r="B1040" s="2" t="s">
        <v>3249</v>
      </c>
      <c r="C1040" s="2" t="s">
        <v>4251</v>
      </c>
      <c r="D1040" s="1">
        <v>96.73</v>
      </c>
      <c r="E1040" s="1">
        <v>0</v>
      </c>
      <c r="F1040" s="1">
        <v>0</v>
      </c>
      <c r="G1040" s="1">
        <v>0</v>
      </c>
      <c r="H1040" s="1">
        <v>0</v>
      </c>
      <c r="J1040" s="1">
        <v>0</v>
      </c>
      <c r="K1040" s="1"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1</v>
      </c>
      <c r="S1040" s="1">
        <v>0</v>
      </c>
      <c r="T1040" s="1">
        <v>0</v>
      </c>
      <c r="U1040" s="1">
        <v>0</v>
      </c>
      <c r="V1040" s="1">
        <v>0</v>
      </c>
      <c r="W1040" s="1">
        <v>1</v>
      </c>
      <c r="X1040" s="1">
        <v>0</v>
      </c>
      <c r="Y1040" s="2" t="s">
        <v>298</v>
      </c>
      <c r="Z1040" s="1" t="s">
        <v>2120</v>
      </c>
      <c r="AC1040" s="1">
        <v>96.73</v>
      </c>
    </row>
    <row r="1041" spans="1:29" x14ac:dyDescent="0.3">
      <c r="A1041" s="2" t="s">
        <v>2121</v>
      </c>
      <c r="B1041" s="2" t="s">
        <v>3249</v>
      </c>
      <c r="C1041" s="2" t="s">
        <v>4252</v>
      </c>
      <c r="D1041" s="1">
        <v>145</v>
      </c>
      <c r="E1041" s="1">
        <v>0</v>
      </c>
      <c r="F1041" s="1">
        <v>0</v>
      </c>
      <c r="G1041" s="1">
        <v>0</v>
      </c>
      <c r="H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1</v>
      </c>
      <c r="S1041" s="1">
        <v>0</v>
      </c>
      <c r="T1041" s="1">
        <v>0</v>
      </c>
      <c r="U1041" s="1">
        <v>0</v>
      </c>
      <c r="V1041" s="1">
        <v>0</v>
      </c>
      <c r="W1041" s="1">
        <v>1</v>
      </c>
      <c r="X1041" s="1">
        <v>0</v>
      </c>
      <c r="Y1041" s="2" t="s">
        <v>298</v>
      </c>
      <c r="Z1041" s="1" t="s">
        <v>2122</v>
      </c>
      <c r="AC1041" s="1">
        <v>145</v>
      </c>
    </row>
    <row r="1042" spans="1:29" x14ac:dyDescent="0.3">
      <c r="A1042" s="2" t="s">
        <v>2123</v>
      </c>
      <c r="B1042" s="2" t="s">
        <v>3249</v>
      </c>
      <c r="C1042" s="2" t="s">
        <v>4253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0</v>
      </c>
      <c r="W1042" s="1">
        <v>0</v>
      </c>
      <c r="X1042" s="1">
        <v>0</v>
      </c>
      <c r="Y1042" s="2" t="s">
        <v>298</v>
      </c>
      <c r="Z1042" s="1" t="s">
        <v>2124</v>
      </c>
      <c r="AC1042" s="1">
        <v>0</v>
      </c>
    </row>
    <row r="1043" spans="1:29" x14ac:dyDescent="0.3">
      <c r="A1043" s="2" t="s">
        <v>2125</v>
      </c>
      <c r="B1043" s="2" t="s">
        <v>3249</v>
      </c>
      <c r="C1043" s="2" t="s">
        <v>4254</v>
      </c>
      <c r="D1043" s="1">
        <v>241.73</v>
      </c>
      <c r="E1043" s="1">
        <v>0</v>
      </c>
      <c r="F1043" s="1">
        <v>0</v>
      </c>
      <c r="G1043" s="1">
        <v>0</v>
      </c>
      <c r="H1043" s="1">
        <v>0</v>
      </c>
      <c r="J1043" s="1">
        <v>0</v>
      </c>
      <c r="K1043" s="1"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2</v>
      </c>
      <c r="S1043" s="1">
        <v>0</v>
      </c>
      <c r="T1043" s="1">
        <v>0</v>
      </c>
      <c r="U1043" s="1">
        <v>0</v>
      </c>
      <c r="V1043" s="1">
        <v>0</v>
      </c>
      <c r="W1043" s="1">
        <v>2</v>
      </c>
      <c r="X1043" s="1">
        <v>0</v>
      </c>
      <c r="Y1043" s="2" t="s">
        <v>298</v>
      </c>
      <c r="Z1043" s="1" t="s">
        <v>2126</v>
      </c>
      <c r="AC1043" s="1">
        <v>241.73</v>
      </c>
    </row>
    <row r="1044" spans="1:29" x14ac:dyDescent="0.3">
      <c r="A1044" s="2" t="s">
        <v>2127</v>
      </c>
      <c r="B1044" s="2" t="s">
        <v>3249</v>
      </c>
      <c r="C1044" s="2" t="s">
        <v>4255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J1044" s="1">
        <v>0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>
        <v>0</v>
      </c>
      <c r="W1044" s="1">
        <v>0</v>
      </c>
      <c r="X1044" s="1">
        <v>0</v>
      </c>
      <c r="Y1044" s="2" t="s">
        <v>298</v>
      </c>
      <c r="Z1044" s="1" t="s">
        <v>2128</v>
      </c>
      <c r="AC1044" s="1">
        <v>0</v>
      </c>
    </row>
    <row r="1045" spans="1:29" x14ac:dyDescent="0.3">
      <c r="A1045" s="2" t="s">
        <v>2129</v>
      </c>
      <c r="B1045" s="2" t="s">
        <v>3249</v>
      </c>
      <c r="C1045" s="2" t="s">
        <v>4256</v>
      </c>
      <c r="D1045" s="1">
        <v>0</v>
      </c>
      <c r="E1045" s="1">
        <v>0</v>
      </c>
      <c r="F1045" s="1">
        <v>0</v>
      </c>
      <c r="G1045" s="1">
        <v>0</v>
      </c>
      <c r="H1045" s="1">
        <v>0</v>
      </c>
      <c r="J1045" s="1">
        <v>0</v>
      </c>
      <c r="K1045" s="1"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>
        <v>0</v>
      </c>
      <c r="W1045" s="1">
        <v>0</v>
      </c>
      <c r="X1045" s="1">
        <v>0</v>
      </c>
      <c r="Y1045" s="2" t="s">
        <v>298</v>
      </c>
      <c r="Z1045" s="1" t="s">
        <v>2130</v>
      </c>
      <c r="AC1045" s="1">
        <v>0</v>
      </c>
    </row>
    <row r="1046" spans="1:29" x14ac:dyDescent="0.3">
      <c r="A1046" s="2" t="s">
        <v>2131</v>
      </c>
      <c r="B1046" s="2" t="s">
        <v>3249</v>
      </c>
      <c r="C1046" s="2" t="s">
        <v>4257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>
        <v>0</v>
      </c>
      <c r="W1046" s="1">
        <v>0</v>
      </c>
      <c r="X1046" s="1">
        <v>0</v>
      </c>
      <c r="Y1046" s="2" t="s">
        <v>298</v>
      </c>
      <c r="Z1046" s="1" t="s">
        <v>2132</v>
      </c>
      <c r="AC1046" s="1">
        <v>0</v>
      </c>
    </row>
    <row r="1047" spans="1:29" x14ac:dyDescent="0.3">
      <c r="A1047" s="2" t="s">
        <v>2133</v>
      </c>
      <c r="B1047" s="2" t="s">
        <v>3249</v>
      </c>
      <c r="C1047" s="2" t="s">
        <v>4258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>
        <v>0</v>
      </c>
      <c r="W1047" s="1">
        <v>0</v>
      </c>
      <c r="X1047" s="1">
        <v>0</v>
      </c>
      <c r="Y1047" s="2" t="s">
        <v>298</v>
      </c>
      <c r="Z1047" s="1" t="s">
        <v>2134</v>
      </c>
      <c r="AC1047" s="1">
        <v>0</v>
      </c>
    </row>
    <row r="1048" spans="1:29" x14ac:dyDescent="0.3">
      <c r="A1048" s="2" t="s">
        <v>2135</v>
      </c>
      <c r="B1048" s="2" t="s">
        <v>3249</v>
      </c>
      <c r="C1048" s="2" t="s">
        <v>4259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>
        <v>0</v>
      </c>
      <c r="W1048" s="1">
        <v>0</v>
      </c>
      <c r="X1048" s="1">
        <v>0</v>
      </c>
      <c r="Y1048" s="2" t="s">
        <v>298</v>
      </c>
      <c r="Z1048" s="1" t="s">
        <v>2136</v>
      </c>
      <c r="AC1048" s="1">
        <v>0</v>
      </c>
    </row>
    <row r="1049" spans="1:29" x14ac:dyDescent="0.3">
      <c r="A1049" s="2" t="s">
        <v>2137</v>
      </c>
      <c r="B1049" s="2" t="s">
        <v>3249</v>
      </c>
      <c r="C1049" s="2" t="s">
        <v>4260</v>
      </c>
      <c r="D1049" s="1">
        <v>725</v>
      </c>
      <c r="E1049" s="1">
        <v>0</v>
      </c>
      <c r="F1049" s="1">
        <v>0</v>
      </c>
      <c r="G1049" s="1">
        <v>0</v>
      </c>
      <c r="H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1</v>
      </c>
      <c r="S1049" s="1">
        <v>0</v>
      </c>
      <c r="T1049" s="1">
        <v>0</v>
      </c>
      <c r="U1049" s="1">
        <v>0</v>
      </c>
      <c r="V1049" s="1">
        <v>0</v>
      </c>
      <c r="W1049" s="1">
        <v>1</v>
      </c>
      <c r="X1049" s="1">
        <v>0</v>
      </c>
      <c r="Y1049" s="2" t="s">
        <v>298</v>
      </c>
      <c r="Z1049" s="1" t="s">
        <v>2138</v>
      </c>
      <c r="AC1049" s="1">
        <v>725</v>
      </c>
    </row>
    <row r="1050" spans="1:29" x14ac:dyDescent="0.3">
      <c r="A1050" s="2" t="s">
        <v>2139</v>
      </c>
      <c r="B1050" s="2" t="s">
        <v>3249</v>
      </c>
      <c r="C1050" s="2" t="s">
        <v>4261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J1050" s="1">
        <v>0</v>
      </c>
      <c r="K1050" s="1">
        <v>0</v>
      </c>
      <c r="L1050" s="1">
        <v>0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>
        <v>0</v>
      </c>
      <c r="W1050" s="1">
        <v>0</v>
      </c>
      <c r="X1050" s="1">
        <v>0</v>
      </c>
      <c r="Y1050" s="2" t="s">
        <v>298</v>
      </c>
      <c r="Z1050" s="1" t="s">
        <v>2140</v>
      </c>
      <c r="AC1050" s="1">
        <v>0</v>
      </c>
    </row>
    <row r="1051" spans="1:29" x14ac:dyDescent="0.3">
      <c r="A1051" s="2" t="s">
        <v>2141</v>
      </c>
      <c r="B1051" s="2" t="s">
        <v>3249</v>
      </c>
      <c r="C1051" s="2" t="s">
        <v>4262</v>
      </c>
      <c r="D1051" s="1">
        <v>96.73</v>
      </c>
      <c r="E1051" s="1">
        <v>0</v>
      </c>
      <c r="F1051" s="1">
        <v>0</v>
      </c>
      <c r="G1051" s="1">
        <v>0</v>
      </c>
      <c r="H1051" s="1">
        <v>0</v>
      </c>
      <c r="J1051" s="1">
        <v>0</v>
      </c>
      <c r="K1051" s="1"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1</v>
      </c>
      <c r="S1051" s="1">
        <v>0</v>
      </c>
      <c r="T1051" s="1">
        <v>0</v>
      </c>
      <c r="U1051" s="1">
        <v>0</v>
      </c>
      <c r="V1051" s="1">
        <v>0</v>
      </c>
      <c r="W1051" s="1">
        <v>1</v>
      </c>
      <c r="X1051" s="1">
        <v>0</v>
      </c>
      <c r="Y1051" s="2" t="s">
        <v>298</v>
      </c>
      <c r="Z1051" s="1" t="s">
        <v>2142</v>
      </c>
      <c r="AC1051" s="1">
        <v>96.73</v>
      </c>
    </row>
    <row r="1052" spans="1:29" x14ac:dyDescent="0.3">
      <c r="A1052" s="2" t="s">
        <v>2143</v>
      </c>
      <c r="B1052" s="2" t="s">
        <v>3249</v>
      </c>
      <c r="C1052" s="2" t="s">
        <v>4263</v>
      </c>
      <c r="D1052" s="1">
        <v>262.14</v>
      </c>
      <c r="E1052" s="1">
        <v>0</v>
      </c>
      <c r="F1052" s="1">
        <v>0</v>
      </c>
      <c r="G1052" s="1">
        <v>0</v>
      </c>
      <c r="H1052" s="1">
        <v>0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1</v>
      </c>
      <c r="S1052" s="1">
        <v>0</v>
      </c>
      <c r="T1052" s="1">
        <v>0</v>
      </c>
      <c r="U1052" s="1">
        <v>0</v>
      </c>
      <c r="V1052" s="1">
        <v>0</v>
      </c>
      <c r="W1052" s="1">
        <v>1</v>
      </c>
      <c r="X1052" s="1">
        <v>0</v>
      </c>
      <c r="Y1052" s="2" t="s">
        <v>298</v>
      </c>
      <c r="Z1052" s="1" t="s">
        <v>2144</v>
      </c>
      <c r="AC1052" s="1">
        <v>262.14</v>
      </c>
    </row>
    <row r="1053" spans="1:29" x14ac:dyDescent="0.3">
      <c r="A1053" s="2" t="s">
        <v>2145</v>
      </c>
      <c r="B1053" s="2" t="s">
        <v>3249</v>
      </c>
      <c r="C1053" s="2" t="s">
        <v>4230</v>
      </c>
      <c r="D1053" s="1">
        <v>147.54</v>
      </c>
      <c r="E1053" s="1">
        <v>0</v>
      </c>
      <c r="F1053" s="1">
        <v>0</v>
      </c>
      <c r="G1053" s="1">
        <v>0</v>
      </c>
      <c r="H1053" s="1">
        <v>0</v>
      </c>
      <c r="J1053" s="1">
        <v>0</v>
      </c>
      <c r="K1053" s="1">
        <v>0</v>
      </c>
      <c r="L1053" s="1">
        <v>0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36</v>
      </c>
      <c r="S1053" s="1">
        <v>0</v>
      </c>
      <c r="T1053" s="1">
        <v>0</v>
      </c>
      <c r="U1053" s="1">
        <v>0</v>
      </c>
      <c r="V1053" s="1">
        <v>0</v>
      </c>
      <c r="W1053" s="1">
        <v>36</v>
      </c>
      <c r="X1053" s="1">
        <v>0</v>
      </c>
      <c r="Y1053" s="2" t="s">
        <v>298</v>
      </c>
      <c r="Z1053" s="1" t="s">
        <v>2146</v>
      </c>
      <c r="AC1053" s="1">
        <v>147.54</v>
      </c>
    </row>
    <row r="1054" spans="1:29" x14ac:dyDescent="0.3">
      <c r="A1054" s="2" t="s">
        <v>2147</v>
      </c>
      <c r="B1054" s="2" t="s">
        <v>3249</v>
      </c>
      <c r="C1054" s="2" t="s">
        <v>4264</v>
      </c>
      <c r="D1054" s="1">
        <v>184.25</v>
      </c>
      <c r="E1054" s="1">
        <v>0</v>
      </c>
      <c r="F1054" s="1">
        <v>0</v>
      </c>
      <c r="G1054" s="1">
        <v>0</v>
      </c>
      <c r="H1054" s="1">
        <v>0</v>
      </c>
      <c r="J1054" s="1">
        <v>0</v>
      </c>
      <c r="K1054" s="1">
        <v>0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9</v>
      </c>
      <c r="S1054" s="1">
        <v>0</v>
      </c>
      <c r="T1054" s="1">
        <v>0</v>
      </c>
      <c r="U1054" s="1">
        <v>0</v>
      </c>
      <c r="V1054" s="1">
        <v>0</v>
      </c>
      <c r="W1054" s="1">
        <v>9</v>
      </c>
      <c r="X1054" s="1">
        <v>0</v>
      </c>
      <c r="Y1054" s="2" t="s">
        <v>298</v>
      </c>
      <c r="Z1054" s="1" t="s">
        <v>2148</v>
      </c>
      <c r="AC1054" s="1">
        <v>184.25</v>
      </c>
    </row>
    <row r="1055" spans="1:29" x14ac:dyDescent="0.3">
      <c r="A1055" s="2" t="s">
        <v>2149</v>
      </c>
      <c r="B1055" s="2" t="s">
        <v>3249</v>
      </c>
      <c r="C1055" s="2" t="s">
        <v>4265</v>
      </c>
      <c r="D1055" s="1">
        <v>184.25</v>
      </c>
      <c r="E1055" s="1">
        <v>0</v>
      </c>
      <c r="F1055" s="1">
        <v>0</v>
      </c>
      <c r="G1055" s="1">
        <v>0</v>
      </c>
      <c r="H1055" s="1">
        <v>0</v>
      </c>
      <c r="J1055" s="1">
        <v>0</v>
      </c>
      <c r="K1055" s="1">
        <v>0</v>
      </c>
      <c r="L1055" s="1">
        <v>0</v>
      </c>
      <c r="M1055" s="1">
        <v>0</v>
      </c>
      <c r="N1055" s="1">
        <v>0</v>
      </c>
      <c r="O1055" s="1">
        <v>0</v>
      </c>
      <c r="P1055" s="1">
        <v>0</v>
      </c>
      <c r="Q1055" s="1">
        <v>0</v>
      </c>
      <c r="R1055" s="1">
        <v>1</v>
      </c>
      <c r="S1055" s="1">
        <v>0</v>
      </c>
      <c r="T1055" s="1">
        <v>0</v>
      </c>
      <c r="U1055" s="1">
        <v>0</v>
      </c>
      <c r="V1055" s="1">
        <v>0</v>
      </c>
      <c r="W1055" s="1">
        <v>1</v>
      </c>
      <c r="X1055" s="1">
        <v>0</v>
      </c>
      <c r="Y1055" s="2" t="s">
        <v>298</v>
      </c>
      <c r="Z1055" s="1" t="s">
        <v>2150</v>
      </c>
      <c r="AC1055" s="1">
        <v>184.25</v>
      </c>
    </row>
    <row r="1056" spans="1:29" x14ac:dyDescent="0.3">
      <c r="A1056" s="2" t="s">
        <v>2151</v>
      </c>
      <c r="B1056" s="2" t="s">
        <v>3249</v>
      </c>
      <c r="C1056" s="2" t="s">
        <v>4266</v>
      </c>
      <c r="D1056" s="1">
        <v>621.57000000000005</v>
      </c>
      <c r="E1056" s="1">
        <v>0</v>
      </c>
      <c r="F1056" s="1">
        <v>0</v>
      </c>
      <c r="G1056" s="1">
        <v>0</v>
      </c>
      <c r="H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1</v>
      </c>
      <c r="S1056" s="1">
        <v>0</v>
      </c>
      <c r="T1056" s="1">
        <v>0</v>
      </c>
      <c r="U1056" s="1">
        <v>0</v>
      </c>
      <c r="V1056" s="1">
        <v>0</v>
      </c>
      <c r="W1056" s="1">
        <v>1</v>
      </c>
      <c r="X1056" s="1">
        <v>0</v>
      </c>
      <c r="Y1056" s="2" t="s">
        <v>970</v>
      </c>
      <c r="Z1056" s="1" t="s">
        <v>2152</v>
      </c>
      <c r="AC1056" s="1">
        <v>621.57000000000005</v>
      </c>
    </row>
    <row r="1057" spans="1:29" x14ac:dyDescent="0.3">
      <c r="A1057" s="2" t="s">
        <v>2153</v>
      </c>
      <c r="B1057" s="2" t="s">
        <v>3249</v>
      </c>
      <c r="C1057" s="2" t="s">
        <v>4267</v>
      </c>
      <c r="D1057" s="1">
        <v>532.51</v>
      </c>
      <c r="E1057" s="1">
        <v>0</v>
      </c>
      <c r="F1057" s="1">
        <v>0</v>
      </c>
      <c r="G1057" s="1">
        <v>0</v>
      </c>
      <c r="H1057" s="1">
        <v>0</v>
      </c>
      <c r="J1057" s="1">
        <v>0</v>
      </c>
      <c r="K1057" s="1"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0</v>
      </c>
      <c r="R1057" s="1">
        <v>1</v>
      </c>
      <c r="S1057" s="1">
        <v>0</v>
      </c>
      <c r="T1057" s="1">
        <v>0</v>
      </c>
      <c r="U1057" s="1">
        <v>0</v>
      </c>
      <c r="V1057" s="1">
        <v>0</v>
      </c>
      <c r="W1057" s="1">
        <v>1</v>
      </c>
      <c r="X1057" s="1">
        <v>0</v>
      </c>
      <c r="Y1057" s="2" t="s">
        <v>298</v>
      </c>
      <c r="Z1057" s="1" t="s">
        <v>2154</v>
      </c>
      <c r="AC1057" s="1">
        <v>532.51</v>
      </c>
    </row>
    <row r="1058" spans="1:29" x14ac:dyDescent="0.3">
      <c r="A1058" s="2" t="s">
        <v>2155</v>
      </c>
      <c r="B1058" s="2" t="s">
        <v>3249</v>
      </c>
      <c r="C1058" s="2" t="s">
        <v>4268</v>
      </c>
      <c r="D1058" s="1">
        <v>101.69</v>
      </c>
      <c r="E1058" s="1">
        <v>0</v>
      </c>
      <c r="F1058" s="1">
        <v>0</v>
      </c>
      <c r="G1058" s="1">
        <v>0</v>
      </c>
      <c r="H1058" s="1">
        <v>0</v>
      </c>
      <c r="J1058" s="1">
        <v>0</v>
      </c>
      <c r="K1058" s="1">
        <v>0</v>
      </c>
      <c r="L1058" s="1">
        <v>0</v>
      </c>
      <c r="M1058" s="1">
        <v>0</v>
      </c>
      <c r="N1058" s="1">
        <v>0</v>
      </c>
      <c r="O1058" s="1">
        <v>0</v>
      </c>
      <c r="P1058" s="1">
        <v>0</v>
      </c>
      <c r="Q1058" s="1">
        <v>0</v>
      </c>
      <c r="R1058" s="1">
        <v>4</v>
      </c>
      <c r="S1058" s="1">
        <v>0</v>
      </c>
      <c r="T1058" s="1">
        <v>0</v>
      </c>
      <c r="U1058" s="1">
        <v>0</v>
      </c>
      <c r="V1058" s="1">
        <v>0</v>
      </c>
      <c r="W1058" s="1">
        <v>4</v>
      </c>
      <c r="X1058" s="1">
        <v>0</v>
      </c>
      <c r="Y1058" s="2" t="s">
        <v>298</v>
      </c>
      <c r="Z1058" s="1" t="s">
        <v>2156</v>
      </c>
      <c r="AC1058" s="1">
        <v>101.69</v>
      </c>
    </row>
    <row r="1059" spans="1:29" x14ac:dyDescent="0.3">
      <c r="A1059" s="2" t="s">
        <v>2157</v>
      </c>
      <c r="B1059" s="2" t="s">
        <v>3249</v>
      </c>
      <c r="C1059" s="2" t="s">
        <v>4050</v>
      </c>
      <c r="D1059" s="1">
        <v>14584.68</v>
      </c>
      <c r="E1059" s="1">
        <v>0</v>
      </c>
      <c r="F1059" s="1">
        <v>0</v>
      </c>
      <c r="G1059" s="1">
        <v>0</v>
      </c>
      <c r="H1059" s="1">
        <v>0</v>
      </c>
      <c r="J1059" s="1">
        <v>0</v>
      </c>
      <c r="K1059" s="1">
        <v>0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126</v>
      </c>
      <c r="S1059" s="1">
        <v>0</v>
      </c>
      <c r="T1059" s="1">
        <v>0</v>
      </c>
      <c r="U1059" s="1">
        <v>0</v>
      </c>
      <c r="V1059" s="1">
        <v>0</v>
      </c>
      <c r="W1059" s="1">
        <v>126</v>
      </c>
      <c r="X1059" s="1">
        <v>0</v>
      </c>
      <c r="Y1059" s="2" t="s">
        <v>298</v>
      </c>
      <c r="Z1059" s="1" t="s">
        <v>2158</v>
      </c>
      <c r="AC1059" s="1">
        <v>14584.68</v>
      </c>
    </row>
    <row r="1060" spans="1:29" x14ac:dyDescent="0.3">
      <c r="A1060" s="2" t="s">
        <v>2159</v>
      </c>
      <c r="B1060" s="2" t="s">
        <v>3249</v>
      </c>
      <c r="C1060" s="2" t="s">
        <v>4269</v>
      </c>
      <c r="D1060" s="1">
        <v>229100.09</v>
      </c>
      <c r="E1060" s="1">
        <v>0</v>
      </c>
      <c r="F1060" s="1">
        <v>0</v>
      </c>
      <c r="G1060" s="1">
        <v>0</v>
      </c>
      <c r="H1060" s="1">
        <v>0</v>
      </c>
      <c r="J1060" s="1">
        <v>0</v>
      </c>
      <c r="K1060" s="1">
        <v>0</v>
      </c>
      <c r="L1060" s="1">
        <v>0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10</v>
      </c>
      <c r="S1060" s="1">
        <v>0</v>
      </c>
      <c r="T1060" s="1">
        <v>0</v>
      </c>
      <c r="U1060" s="1">
        <v>0</v>
      </c>
      <c r="V1060" s="1">
        <v>0</v>
      </c>
      <c r="W1060" s="1">
        <v>10</v>
      </c>
      <c r="X1060" s="1">
        <v>0</v>
      </c>
      <c r="Z1060" s="1" t="s">
        <v>2160</v>
      </c>
      <c r="AC1060" s="1">
        <v>229100.09</v>
      </c>
    </row>
    <row r="1061" spans="1:29" x14ac:dyDescent="0.3">
      <c r="A1061" s="2" t="s">
        <v>2161</v>
      </c>
      <c r="B1061" s="2" t="s">
        <v>3249</v>
      </c>
      <c r="C1061" s="2" t="s">
        <v>4270</v>
      </c>
      <c r="D1061" s="1">
        <v>24762.78</v>
      </c>
      <c r="E1061" s="1">
        <v>0</v>
      </c>
      <c r="F1061" s="1">
        <v>0</v>
      </c>
      <c r="G1061" s="1">
        <v>0</v>
      </c>
      <c r="H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1</v>
      </c>
      <c r="S1061" s="1">
        <v>0</v>
      </c>
      <c r="T1061" s="1">
        <v>0</v>
      </c>
      <c r="U1061" s="1">
        <v>0</v>
      </c>
      <c r="V1061" s="1">
        <v>0</v>
      </c>
      <c r="W1061" s="1">
        <v>1</v>
      </c>
      <c r="X1061" s="1">
        <v>0</v>
      </c>
      <c r="Y1061" s="2" t="s">
        <v>298</v>
      </c>
      <c r="Z1061" s="1" t="s">
        <v>2162</v>
      </c>
      <c r="AC1061" s="1">
        <v>24762.78</v>
      </c>
    </row>
    <row r="1062" spans="1:29" x14ac:dyDescent="0.3">
      <c r="A1062" s="2" t="s">
        <v>2163</v>
      </c>
      <c r="B1062" s="2" t="s">
        <v>3249</v>
      </c>
      <c r="C1062" s="2" t="s">
        <v>4271</v>
      </c>
      <c r="D1062" s="1">
        <v>43733.27</v>
      </c>
      <c r="E1062" s="1">
        <v>0</v>
      </c>
      <c r="F1062" s="1">
        <v>0</v>
      </c>
      <c r="G1062" s="1">
        <v>0</v>
      </c>
      <c r="H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0</v>
      </c>
      <c r="Q1062" s="1">
        <v>0</v>
      </c>
      <c r="R1062" s="1">
        <v>1</v>
      </c>
      <c r="S1062" s="1">
        <v>0</v>
      </c>
      <c r="T1062" s="1">
        <v>0</v>
      </c>
      <c r="U1062" s="1">
        <v>0</v>
      </c>
      <c r="V1062" s="1">
        <v>0</v>
      </c>
      <c r="W1062" s="1">
        <v>1</v>
      </c>
      <c r="X1062" s="1">
        <v>0</v>
      </c>
      <c r="Y1062" s="2" t="s">
        <v>298</v>
      </c>
      <c r="Z1062" s="1" t="s">
        <v>2164</v>
      </c>
      <c r="AC1062" s="1">
        <v>43733.27</v>
      </c>
    </row>
    <row r="1063" spans="1:29" x14ac:dyDescent="0.3">
      <c r="A1063" s="2" t="s">
        <v>2165</v>
      </c>
      <c r="B1063" s="2" t="s">
        <v>3249</v>
      </c>
      <c r="C1063" s="2" t="s">
        <v>4272</v>
      </c>
      <c r="D1063" s="1">
        <v>43733.27</v>
      </c>
      <c r="E1063" s="1">
        <v>0</v>
      </c>
      <c r="F1063" s="1">
        <v>0</v>
      </c>
      <c r="G1063" s="1">
        <v>0</v>
      </c>
      <c r="H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1</v>
      </c>
      <c r="S1063" s="1">
        <v>0</v>
      </c>
      <c r="T1063" s="1">
        <v>0</v>
      </c>
      <c r="U1063" s="1">
        <v>0</v>
      </c>
      <c r="V1063" s="1">
        <v>0</v>
      </c>
      <c r="W1063" s="1">
        <v>1</v>
      </c>
      <c r="X1063" s="1">
        <v>0</v>
      </c>
      <c r="Y1063" s="2" t="s">
        <v>298</v>
      </c>
      <c r="Z1063" s="1" t="s">
        <v>2166</v>
      </c>
      <c r="AC1063" s="1">
        <v>43733.27</v>
      </c>
    </row>
    <row r="1064" spans="1:29" x14ac:dyDescent="0.3">
      <c r="A1064" s="2" t="s">
        <v>2167</v>
      </c>
      <c r="B1064" s="2" t="s">
        <v>3249</v>
      </c>
      <c r="C1064" s="2" t="s">
        <v>4273</v>
      </c>
      <c r="D1064" s="1">
        <v>7225</v>
      </c>
      <c r="E1064" s="1">
        <v>0</v>
      </c>
      <c r="F1064" s="1">
        <v>0</v>
      </c>
      <c r="G1064" s="1">
        <v>0</v>
      </c>
      <c r="H1064" s="1">
        <v>0</v>
      </c>
      <c r="J1064" s="1">
        <v>0</v>
      </c>
      <c r="K1064" s="1">
        <v>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1</v>
      </c>
      <c r="S1064" s="1">
        <v>0</v>
      </c>
      <c r="T1064" s="1">
        <v>0</v>
      </c>
      <c r="U1064" s="1">
        <v>0</v>
      </c>
      <c r="V1064" s="1">
        <v>0</v>
      </c>
      <c r="W1064" s="1">
        <v>1</v>
      </c>
      <c r="X1064" s="1">
        <v>0</v>
      </c>
      <c r="Y1064" s="2" t="s">
        <v>298</v>
      </c>
      <c r="Z1064" s="1" t="s">
        <v>2168</v>
      </c>
      <c r="AC1064" s="1">
        <v>7225</v>
      </c>
    </row>
    <row r="1065" spans="1:29" x14ac:dyDescent="0.3">
      <c r="A1065" s="2" t="s">
        <v>2169</v>
      </c>
      <c r="B1065" s="2" t="s">
        <v>3249</v>
      </c>
      <c r="C1065" s="2" t="s">
        <v>2170</v>
      </c>
      <c r="D1065" s="1">
        <v>6304.23</v>
      </c>
      <c r="E1065" s="1">
        <v>0</v>
      </c>
      <c r="F1065" s="1">
        <v>0</v>
      </c>
      <c r="G1065" s="1">
        <v>0</v>
      </c>
      <c r="H1065" s="1">
        <v>0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1</v>
      </c>
      <c r="S1065" s="1">
        <v>0</v>
      </c>
      <c r="T1065" s="1">
        <v>0</v>
      </c>
      <c r="U1065" s="1">
        <v>0</v>
      </c>
      <c r="V1065" s="1">
        <v>0</v>
      </c>
      <c r="W1065" s="1">
        <v>1</v>
      </c>
      <c r="X1065" s="1">
        <v>0</v>
      </c>
      <c r="Y1065" s="2" t="s">
        <v>298</v>
      </c>
      <c r="Z1065" s="1" t="s">
        <v>2171</v>
      </c>
      <c r="AC1065" s="1">
        <v>6304.23</v>
      </c>
    </row>
    <row r="1066" spans="1:29" x14ac:dyDescent="0.3">
      <c r="A1066" s="2" t="s">
        <v>2172</v>
      </c>
      <c r="B1066" s="2" t="s">
        <v>3249</v>
      </c>
      <c r="C1066" s="2" t="s">
        <v>4274</v>
      </c>
      <c r="D1066" s="1">
        <v>38541.730000000003</v>
      </c>
      <c r="E1066" s="1">
        <v>0</v>
      </c>
      <c r="F1066" s="1">
        <v>0</v>
      </c>
      <c r="G1066" s="1">
        <v>0</v>
      </c>
      <c r="H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1</v>
      </c>
      <c r="S1066" s="1">
        <v>0</v>
      </c>
      <c r="T1066" s="1">
        <v>0</v>
      </c>
      <c r="U1066" s="1">
        <v>0</v>
      </c>
      <c r="V1066" s="1">
        <v>0</v>
      </c>
      <c r="W1066" s="1">
        <v>1</v>
      </c>
      <c r="X1066" s="1">
        <v>0</v>
      </c>
      <c r="Y1066" s="2" t="s">
        <v>298</v>
      </c>
      <c r="Z1066" s="1" t="s">
        <v>2173</v>
      </c>
      <c r="AC1066" s="1">
        <v>38541.730000000003</v>
      </c>
    </row>
    <row r="1067" spans="1:29" x14ac:dyDescent="0.3">
      <c r="A1067" s="2" t="s">
        <v>2174</v>
      </c>
      <c r="B1067" s="2" t="s">
        <v>3249</v>
      </c>
      <c r="C1067" s="2" t="s">
        <v>4275</v>
      </c>
      <c r="D1067" s="1">
        <v>10933.27</v>
      </c>
      <c r="E1067" s="1">
        <v>0</v>
      </c>
      <c r="F1067" s="1">
        <v>0</v>
      </c>
      <c r="G1067" s="1">
        <v>0</v>
      </c>
      <c r="H1067" s="1">
        <v>0</v>
      </c>
      <c r="J1067" s="1">
        <v>0</v>
      </c>
      <c r="K1067" s="1">
        <v>0</v>
      </c>
      <c r="L1067" s="1">
        <v>0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1</v>
      </c>
      <c r="S1067" s="1">
        <v>0</v>
      </c>
      <c r="T1067" s="1">
        <v>0</v>
      </c>
      <c r="U1067" s="1">
        <v>0</v>
      </c>
      <c r="V1067" s="1">
        <v>0</v>
      </c>
      <c r="W1067" s="1">
        <v>1</v>
      </c>
      <c r="X1067" s="1">
        <v>0</v>
      </c>
      <c r="Y1067" s="2" t="s">
        <v>298</v>
      </c>
      <c r="Z1067" s="1" t="s">
        <v>2175</v>
      </c>
      <c r="AC1067" s="1">
        <v>10933.27</v>
      </c>
    </row>
    <row r="1068" spans="1:29" x14ac:dyDescent="0.3">
      <c r="A1068" s="2" t="s">
        <v>2176</v>
      </c>
      <c r="B1068" s="2" t="s">
        <v>3249</v>
      </c>
      <c r="C1068" s="2" t="s">
        <v>4276</v>
      </c>
      <c r="D1068" s="1">
        <v>23708.27</v>
      </c>
      <c r="E1068" s="1">
        <v>0</v>
      </c>
      <c r="F1068" s="1">
        <v>0</v>
      </c>
      <c r="G1068" s="1">
        <v>0</v>
      </c>
      <c r="H1068" s="1">
        <v>0</v>
      </c>
      <c r="J1068" s="1">
        <v>0</v>
      </c>
      <c r="K1068" s="1">
        <v>0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1</v>
      </c>
      <c r="S1068" s="1">
        <v>0</v>
      </c>
      <c r="T1068" s="1">
        <v>0</v>
      </c>
      <c r="U1068" s="1">
        <v>0</v>
      </c>
      <c r="V1068" s="1">
        <v>0</v>
      </c>
      <c r="W1068" s="1">
        <v>1</v>
      </c>
      <c r="X1068" s="1">
        <v>0</v>
      </c>
      <c r="Y1068" s="2" t="s">
        <v>298</v>
      </c>
      <c r="Z1068" s="1" t="s">
        <v>2177</v>
      </c>
      <c r="AC1068" s="1">
        <v>23708.27</v>
      </c>
    </row>
    <row r="1069" spans="1:29" x14ac:dyDescent="0.3">
      <c r="A1069" s="2" t="s">
        <v>2178</v>
      </c>
      <c r="B1069" s="2" t="s">
        <v>3249</v>
      </c>
      <c r="C1069" s="2" t="s">
        <v>4277</v>
      </c>
      <c r="D1069" s="1">
        <v>23708.27</v>
      </c>
      <c r="E1069" s="1">
        <v>0</v>
      </c>
      <c r="F1069" s="1">
        <v>0</v>
      </c>
      <c r="G1069" s="1">
        <v>0</v>
      </c>
      <c r="H1069" s="1">
        <v>0</v>
      </c>
      <c r="J1069" s="1">
        <v>0</v>
      </c>
      <c r="K1069" s="1">
        <v>0</v>
      </c>
      <c r="L1069" s="1">
        <v>0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1</v>
      </c>
      <c r="S1069" s="1">
        <v>0</v>
      </c>
      <c r="T1069" s="1">
        <v>0</v>
      </c>
      <c r="U1069" s="1">
        <v>0</v>
      </c>
      <c r="V1069" s="1">
        <v>0</v>
      </c>
      <c r="W1069" s="1">
        <v>1</v>
      </c>
      <c r="X1069" s="1">
        <v>0</v>
      </c>
      <c r="Y1069" s="2" t="s">
        <v>298</v>
      </c>
      <c r="Z1069" s="1" t="s">
        <v>2179</v>
      </c>
      <c r="AC1069" s="1">
        <v>23708.27</v>
      </c>
    </row>
    <row r="1070" spans="1:29" x14ac:dyDescent="0.3">
      <c r="A1070" s="2" t="s">
        <v>2180</v>
      </c>
      <c r="B1070" s="2" t="s">
        <v>3249</v>
      </c>
      <c r="C1070" s="2" t="s">
        <v>4278</v>
      </c>
      <c r="D1070" s="1">
        <v>6450</v>
      </c>
      <c r="E1070" s="1">
        <v>0</v>
      </c>
      <c r="F1070" s="1">
        <v>0</v>
      </c>
      <c r="G1070" s="1">
        <v>0</v>
      </c>
      <c r="H1070" s="1">
        <v>0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1</v>
      </c>
      <c r="S1070" s="1">
        <v>0</v>
      </c>
      <c r="T1070" s="1">
        <v>0</v>
      </c>
      <c r="U1070" s="1">
        <v>0</v>
      </c>
      <c r="V1070" s="1">
        <v>0</v>
      </c>
      <c r="W1070" s="1">
        <v>1</v>
      </c>
      <c r="X1070" s="1">
        <v>0</v>
      </c>
      <c r="Y1070" s="2" t="s">
        <v>298</v>
      </c>
      <c r="Z1070" s="1" t="s">
        <v>2181</v>
      </c>
      <c r="AC1070" s="1">
        <v>6450</v>
      </c>
    </row>
    <row r="1071" spans="1:29" x14ac:dyDescent="0.3">
      <c r="A1071" s="2" t="s">
        <v>2182</v>
      </c>
      <c r="B1071" s="2" t="s">
        <v>3249</v>
      </c>
      <c r="C1071" s="2" t="s">
        <v>4279</v>
      </c>
      <c r="D1071" s="1">
        <v>5219698.8</v>
      </c>
      <c r="E1071" s="1">
        <v>0</v>
      </c>
      <c r="F1071" s="1">
        <v>0</v>
      </c>
      <c r="G1071" s="1">
        <v>0</v>
      </c>
      <c r="H1071" s="1">
        <v>0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>
        <v>0</v>
      </c>
      <c r="W1071" s="1">
        <v>0</v>
      </c>
      <c r="X1071" s="1">
        <v>0</v>
      </c>
      <c r="Z1071" s="1" t="s">
        <v>2183</v>
      </c>
      <c r="AC1071" s="1">
        <v>5219698.8</v>
      </c>
    </row>
    <row r="1072" spans="1:29" x14ac:dyDescent="0.3">
      <c r="A1072" s="2" t="s">
        <v>2184</v>
      </c>
      <c r="B1072" s="2" t="s">
        <v>3249</v>
      </c>
      <c r="C1072" s="2" t="s">
        <v>4280</v>
      </c>
      <c r="D1072" s="1">
        <v>2578995.5499999998</v>
      </c>
      <c r="E1072" s="1">
        <v>0</v>
      </c>
      <c r="F1072" s="1">
        <v>0</v>
      </c>
      <c r="G1072" s="1">
        <v>0</v>
      </c>
      <c r="H1072" s="1">
        <v>0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154700</v>
      </c>
      <c r="S1072" s="1">
        <v>0</v>
      </c>
      <c r="T1072" s="1">
        <v>0</v>
      </c>
      <c r="U1072" s="1">
        <v>0</v>
      </c>
      <c r="V1072" s="1">
        <v>0</v>
      </c>
      <c r="W1072" s="1">
        <v>154700</v>
      </c>
      <c r="X1072" s="1">
        <v>0</v>
      </c>
      <c r="Y1072" s="2" t="s">
        <v>298</v>
      </c>
      <c r="Z1072" s="1" t="s">
        <v>2185</v>
      </c>
      <c r="AC1072" s="1">
        <v>2578995.5499999998</v>
      </c>
    </row>
    <row r="1073" spans="1:29" x14ac:dyDescent="0.3">
      <c r="A1073" s="2" t="s">
        <v>2186</v>
      </c>
      <c r="B1073" s="2" t="s">
        <v>3249</v>
      </c>
      <c r="C1073" s="2" t="s">
        <v>4281</v>
      </c>
      <c r="D1073" s="1">
        <v>1230268.8899999999</v>
      </c>
      <c r="E1073" s="1">
        <v>0</v>
      </c>
      <c r="F1073" s="1">
        <v>0</v>
      </c>
      <c r="G1073" s="1">
        <v>0</v>
      </c>
      <c r="H1073" s="1">
        <v>0</v>
      </c>
      <c r="J1073" s="1">
        <v>0</v>
      </c>
      <c r="K1073" s="1">
        <v>0</v>
      </c>
      <c r="L1073" s="1">
        <v>0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812494</v>
      </c>
      <c r="S1073" s="1">
        <v>0</v>
      </c>
      <c r="T1073" s="1">
        <v>0</v>
      </c>
      <c r="U1073" s="1">
        <v>0</v>
      </c>
      <c r="V1073" s="1">
        <v>0</v>
      </c>
      <c r="W1073" s="1">
        <v>812494</v>
      </c>
      <c r="X1073" s="1">
        <v>0</v>
      </c>
      <c r="Y1073" s="2" t="s">
        <v>298</v>
      </c>
      <c r="Z1073" s="1" t="s">
        <v>2187</v>
      </c>
      <c r="AC1073" s="1">
        <v>1230268.8899999999</v>
      </c>
    </row>
    <row r="1074" spans="1:29" x14ac:dyDescent="0.3">
      <c r="A1074" s="2" t="s">
        <v>2188</v>
      </c>
      <c r="B1074" s="2" t="s">
        <v>3249</v>
      </c>
      <c r="C1074" s="2" t="s">
        <v>4282</v>
      </c>
      <c r="D1074" s="1">
        <v>20048.07</v>
      </c>
      <c r="E1074" s="1">
        <v>0</v>
      </c>
      <c r="F1074" s="1">
        <v>0</v>
      </c>
      <c r="G1074" s="1">
        <v>0</v>
      </c>
      <c r="H1074" s="1">
        <v>0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13240</v>
      </c>
      <c r="S1074" s="1">
        <v>0</v>
      </c>
      <c r="T1074" s="1">
        <v>0</v>
      </c>
      <c r="U1074" s="1">
        <v>0</v>
      </c>
      <c r="V1074" s="1">
        <v>0</v>
      </c>
      <c r="W1074" s="1">
        <v>13240</v>
      </c>
      <c r="X1074" s="1">
        <v>0</v>
      </c>
      <c r="Y1074" s="2" t="s">
        <v>298</v>
      </c>
      <c r="Z1074" s="1" t="s">
        <v>2189</v>
      </c>
      <c r="AC1074" s="1">
        <v>20048.07</v>
      </c>
    </row>
    <row r="1075" spans="1:29" x14ac:dyDescent="0.3">
      <c r="A1075" s="2" t="s">
        <v>2190</v>
      </c>
      <c r="B1075" s="2" t="s">
        <v>3249</v>
      </c>
      <c r="C1075" s="2" t="s">
        <v>4283</v>
      </c>
      <c r="D1075" s="1">
        <v>12401.43</v>
      </c>
      <c r="E1075" s="1">
        <v>0</v>
      </c>
      <c r="F1075" s="1">
        <v>0</v>
      </c>
      <c r="G1075" s="1">
        <v>0</v>
      </c>
      <c r="H1075" s="1">
        <v>0</v>
      </c>
      <c r="J1075" s="1">
        <v>0</v>
      </c>
      <c r="K1075" s="1">
        <v>0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8190</v>
      </c>
      <c r="S1075" s="1">
        <v>0</v>
      </c>
      <c r="T1075" s="1">
        <v>0</v>
      </c>
      <c r="U1075" s="1">
        <v>0</v>
      </c>
      <c r="V1075" s="1">
        <v>0</v>
      </c>
      <c r="W1075" s="1">
        <v>8190</v>
      </c>
      <c r="X1075" s="1">
        <v>0</v>
      </c>
      <c r="Y1075" s="2" t="s">
        <v>298</v>
      </c>
      <c r="Z1075" s="1" t="s">
        <v>2191</v>
      </c>
      <c r="AC1075" s="1">
        <v>12401.43</v>
      </c>
    </row>
    <row r="1076" spans="1:29" x14ac:dyDescent="0.3">
      <c r="A1076" s="2" t="s">
        <v>2192</v>
      </c>
      <c r="B1076" s="2" t="s">
        <v>3249</v>
      </c>
      <c r="C1076" s="2" t="s">
        <v>4284</v>
      </c>
      <c r="D1076" s="1">
        <v>4173.1899999999996</v>
      </c>
      <c r="E1076" s="1">
        <v>0</v>
      </c>
      <c r="F1076" s="1">
        <v>0</v>
      </c>
      <c r="G1076" s="1">
        <v>0</v>
      </c>
      <c r="H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500</v>
      </c>
      <c r="S1076" s="1">
        <v>0</v>
      </c>
      <c r="T1076" s="1">
        <v>0</v>
      </c>
      <c r="U1076" s="1">
        <v>0</v>
      </c>
      <c r="V1076" s="1">
        <v>0</v>
      </c>
      <c r="W1076" s="1">
        <v>500</v>
      </c>
      <c r="X1076" s="1">
        <v>0</v>
      </c>
      <c r="Y1076" s="2" t="s">
        <v>298</v>
      </c>
      <c r="Z1076" s="1" t="s">
        <v>2193</v>
      </c>
      <c r="AC1076" s="1">
        <v>4173.1899999999996</v>
      </c>
    </row>
    <row r="1077" spans="1:29" x14ac:dyDescent="0.3">
      <c r="A1077" s="2" t="s">
        <v>2194</v>
      </c>
      <c r="B1077" s="2" t="s">
        <v>3249</v>
      </c>
      <c r="C1077" s="2" t="s">
        <v>4285</v>
      </c>
      <c r="D1077" s="1">
        <v>16690.48</v>
      </c>
      <c r="E1077" s="1">
        <v>0</v>
      </c>
      <c r="F1077" s="1">
        <v>0</v>
      </c>
      <c r="G1077" s="1">
        <v>0</v>
      </c>
      <c r="H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2500</v>
      </c>
      <c r="S1077" s="1">
        <v>0</v>
      </c>
      <c r="T1077" s="1">
        <v>0</v>
      </c>
      <c r="U1077" s="1">
        <v>0</v>
      </c>
      <c r="V1077" s="1">
        <v>0</v>
      </c>
      <c r="W1077" s="1">
        <v>2500</v>
      </c>
      <c r="X1077" s="1">
        <v>0</v>
      </c>
      <c r="Y1077" s="2" t="s">
        <v>298</v>
      </c>
      <c r="Z1077" s="1" t="s">
        <v>2195</v>
      </c>
      <c r="AC1077" s="1">
        <v>16690.48</v>
      </c>
    </row>
    <row r="1078" spans="1:29" x14ac:dyDescent="0.3">
      <c r="A1078" s="2" t="s">
        <v>2196</v>
      </c>
      <c r="B1078" s="2" t="s">
        <v>3249</v>
      </c>
      <c r="C1078" s="2" t="s">
        <v>4286</v>
      </c>
      <c r="D1078" s="1">
        <v>17235.349999999999</v>
      </c>
      <c r="E1078" s="1">
        <v>0</v>
      </c>
      <c r="F1078" s="1">
        <v>0</v>
      </c>
      <c r="G1078" s="1">
        <v>0</v>
      </c>
      <c r="H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2122</v>
      </c>
      <c r="S1078" s="1">
        <v>0</v>
      </c>
      <c r="T1078" s="1">
        <v>0</v>
      </c>
      <c r="U1078" s="1">
        <v>0</v>
      </c>
      <c r="V1078" s="1">
        <v>0</v>
      </c>
      <c r="W1078" s="1">
        <v>2122</v>
      </c>
      <c r="X1078" s="1">
        <v>0</v>
      </c>
      <c r="Y1078" s="2" t="s">
        <v>298</v>
      </c>
      <c r="Z1078" s="1" t="s">
        <v>2197</v>
      </c>
      <c r="AC1078" s="1">
        <v>17235.349999999999</v>
      </c>
    </row>
    <row r="1079" spans="1:29" x14ac:dyDescent="0.3">
      <c r="A1079" s="2" t="s">
        <v>2198</v>
      </c>
      <c r="B1079" s="2" t="s">
        <v>3249</v>
      </c>
      <c r="C1079" s="2" t="s">
        <v>4287</v>
      </c>
      <c r="D1079" s="1">
        <v>5007.07</v>
      </c>
      <c r="E1079" s="1">
        <v>0</v>
      </c>
      <c r="F1079" s="1">
        <v>0</v>
      </c>
      <c r="G1079" s="1">
        <v>0</v>
      </c>
      <c r="H1079" s="1">
        <v>0</v>
      </c>
      <c r="J1079" s="1">
        <v>0</v>
      </c>
      <c r="K1079" s="1">
        <v>0</v>
      </c>
      <c r="L1079" s="1">
        <v>0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1000</v>
      </c>
      <c r="S1079" s="1">
        <v>0</v>
      </c>
      <c r="T1079" s="1">
        <v>0</v>
      </c>
      <c r="U1079" s="1">
        <v>0</v>
      </c>
      <c r="V1079" s="1">
        <v>0</v>
      </c>
      <c r="W1079" s="1">
        <v>1000</v>
      </c>
      <c r="X1079" s="1">
        <v>0</v>
      </c>
      <c r="Y1079" s="2" t="s">
        <v>298</v>
      </c>
      <c r="Z1079" s="1" t="s">
        <v>2199</v>
      </c>
      <c r="AC1079" s="1">
        <v>5007.07</v>
      </c>
    </row>
    <row r="1080" spans="1:29" x14ac:dyDescent="0.3">
      <c r="A1080" s="2" t="s">
        <v>2200</v>
      </c>
      <c r="B1080" s="2" t="s">
        <v>3249</v>
      </c>
      <c r="C1080" s="2" t="s">
        <v>4288</v>
      </c>
      <c r="D1080" s="1">
        <v>1334878.77</v>
      </c>
      <c r="E1080" s="1">
        <v>0</v>
      </c>
      <c r="F1080" s="1">
        <v>0</v>
      </c>
      <c r="G1080" s="1">
        <v>0</v>
      </c>
      <c r="H1080" s="1">
        <v>0</v>
      </c>
      <c r="J1080" s="1">
        <v>0</v>
      </c>
      <c r="K1080" s="1">
        <v>0</v>
      </c>
      <c r="L1080" s="1">
        <v>0</v>
      </c>
      <c r="M1080" s="1">
        <v>0</v>
      </c>
      <c r="N1080" s="1">
        <v>0</v>
      </c>
      <c r="O1080" s="1">
        <v>0</v>
      </c>
      <c r="P1080" s="1">
        <v>0</v>
      </c>
      <c r="Q1080" s="1">
        <v>0</v>
      </c>
      <c r="R1080" s="1">
        <v>166276</v>
      </c>
      <c r="S1080" s="1">
        <v>0</v>
      </c>
      <c r="T1080" s="1">
        <v>0</v>
      </c>
      <c r="U1080" s="1">
        <v>0</v>
      </c>
      <c r="V1080" s="1">
        <v>0</v>
      </c>
      <c r="W1080" s="1">
        <v>166276</v>
      </c>
      <c r="X1080" s="1">
        <v>0</v>
      </c>
      <c r="Y1080" s="2" t="s">
        <v>298</v>
      </c>
      <c r="Z1080" s="1" t="s">
        <v>2201</v>
      </c>
      <c r="AC1080" s="1">
        <v>1334878.77</v>
      </c>
    </row>
    <row r="1081" spans="1:29" x14ac:dyDescent="0.3">
      <c r="A1081" s="2" t="s">
        <v>2202</v>
      </c>
      <c r="B1081" s="2" t="s">
        <v>3249</v>
      </c>
      <c r="C1081" s="2" t="s">
        <v>4289</v>
      </c>
      <c r="D1081" s="1">
        <v>25851</v>
      </c>
      <c r="E1081" s="1">
        <v>0</v>
      </c>
      <c r="F1081" s="1">
        <v>0</v>
      </c>
      <c r="G1081" s="1">
        <v>0</v>
      </c>
      <c r="H1081" s="1">
        <v>0</v>
      </c>
      <c r="J1081" s="1">
        <v>0</v>
      </c>
      <c r="K1081" s="1">
        <v>0</v>
      </c>
      <c r="L1081" s="1">
        <v>0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0</v>
      </c>
      <c r="W1081" s="1">
        <v>0</v>
      </c>
      <c r="X1081" s="1">
        <v>0</v>
      </c>
      <c r="Z1081" s="1" t="s">
        <v>2203</v>
      </c>
      <c r="AC1081" s="1">
        <v>25851</v>
      </c>
    </row>
    <row r="1082" spans="1:29" x14ac:dyDescent="0.3">
      <c r="A1082" s="2" t="s">
        <v>2204</v>
      </c>
      <c r="B1082" s="2" t="s">
        <v>3249</v>
      </c>
      <c r="C1082" s="2" t="s">
        <v>4290</v>
      </c>
      <c r="D1082" s="1">
        <v>25851</v>
      </c>
      <c r="E1082" s="1">
        <v>0</v>
      </c>
      <c r="F1082" s="1">
        <v>0</v>
      </c>
      <c r="G1082" s="1">
        <v>0</v>
      </c>
      <c r="H1082" s="1">
        <v>0</v>
      </c>
      <c r="J1082" s="1">
        <v>0</v>
      </c>
      <c r="K1082" s="1">
        <v>0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>
        <v>0</v>
      </c>
      <c r="W1082" s="1">
        <v>0</v>
      </c>
      <c r="X1082" s="1">
        <v>0</v>
      </c>
      <c r="Y1082" s="2" t="s">
        <v>2205</v>
      </c>
      <c r="Z1082" s="1" t="s">
        <v>2206</v>
      </c>
      <c r="AC1082" s="1">
        <v>25851</v>
      </c>
    </row>
    <row r="1083" spans="1:29" x14ac:dyDescent="0.3">
      <c r="A1083" s="2" t="s">
        <v>2207</v>
      </c>
      <c r="B1083" s="2" t="s">
        <v>3250</v>
      </c>
      <c r="C1083" s="2" t="s">
        <v>4291</v>
      </c>
      <c r="D1083" s="1">
        <v>0</v>
      </c>
      <c r="E1083" s="1">
        <v>1827667.97</v>
      </c>
      <c r="F1083" s="1">
        <v>1354352.66</v>
      </c>
      <c r="G1083" s="1">
        <v>1652485.64</v>
      </c>
      <c r="H1083" s="1">
        <v>298132.98</v>
      </c>
      <c r="J1083" s="1">
        <v>2125800.9500000002</v>
      </c>
      <c r="K1083" s="1">
        <v>0</v>
      </c>
      <c r="L1083" s="1">
        <v>0</v>
      </c>
      <c r="M1083" s="1">
        <v>58868.05</v>
      </c>
      <c r="N1083" s="1">
        <v>52993.64</v>
      </c>
      <c r="O1083" s="1">
        <v>5874.41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>
        <v>0</v>
      </c>
      <c r="W1083" s="1">
        <v>0</v>
      </c>
      <c r="X1083" s="1">
        <v>0</v>
      </c>
      <c r="Z1083" s="1" t="s">
        <v>2208</v>
      </c>
      <c r="AC1083" s="1">
        <v>0</v>
      </c>
    </row>
    <row r="1084" spans="1:29" x14ac:dyDescent="0.3">
      <c r="A1084" s="2" t="s">
        <v>2209</v>
      </c>
      <c r="B1084" s="2" t="s">
        <v>3250</v>
      </c>
      <c r="C1084" s="2" t="s">
        <v>4292</v>
      </c>
      <c r="D1084" s="1">
        <v>0</v>
      </c>
      <c r="E1084" s="1">
        <v>558428.41</v>
      </c>
      <c r="F1084" s="1">
        <v>1040809.98</v>
      </c>
      <c r="G1084" s="1">
        <v>1233933.96</v>
      </c>
      <c r="H1084" s="1">
        <v>193123.98</v>
      </c>
      <c r="J1084" s="1">
        <v>751552.39</v>
      </c>
      <c r="K1084" s="1">
        <v>0</v>
      </c>
      <c r="L1084" s="1">
        <v>0</v>
      </c>
      <c r="M1084" s="1">
        <v>57929.51</v>
      </c>
      <c r="N1084" s="1">
        <v>14651.32</v>
      </c>
      <c r="O1084" s="1">
        <v>43278.19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>
        <v>0</v>
      </c>
      <c r="W1084" s="1">
        <v>0</v>
      </c>
      <c r="X1084" s="1">
        <v>0</v>
      </c>
      <c r="Z1084" s="1" t="s">
        <v>2210</v>
      </c>
      <c r="AC1084" s="1">
        <v>0</v>
      </c>
    </row>
    <row r="1085" spans="1:29" x14ac:dyDescent="0.3">
      <c r="A1085" s="2" t="s">
        <v>2211</v>
      </c>
      <c r="B1085" s="2" t="s">
        <v>3250</v>
      </c>
      <c r="C1085" s="2" t="s">
        <v>4293</v>
      </c>
      <c r="D1085" s="1">
        <v>0</v>
      </c>
      <c r="E1085" s="1">
        <v>310138.48</v>
      </c>
      <c r="F1085" s="1">
        <v>297195.93</v>
      </c>
      <c r="G1085" s="1">
        <v>365494.94</v>
      </c>
      <c r="H1085" s="1">
        <v>68299.009999999995</v>
      </c>
      <c r="J1085" s="1">
        <v>378437.49</v>
      </c>
      <c r="K1085" s="1">
        <v>0</v>
      </c>
      <c r="L1085" s="1">
        <v>0</v>
      </c>
      <c r="M1085" s="1">
        <v>27111</v>
      </c>
      <c r="N1085" s="1">
        <v>7263.46</v>
      </c>
      <c r="O1085" s="1">
        <v>19847.54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>
        <v>0</v>
      </c>
      <c r="W1085" s="1">
        <v>0</v>
      </c>
      <c r="X1085" s="1">
        <v>0</v>
      </c>
      <c r="Z1085" s="1" t="s">
        <v>2212</v>
      </c>
      <c r="AC1085" s="1">
        <v>0</v>
      </c>
    </row>
    <row r="1086" spans="1:29" x14ac:dyDescent="0.3">
      <c r="A1086" s="2" t="s">
        <v>2213</v>
      </c>
      <c r="B1086" s="2" t="s">
        <v>3250</v>
      </c>
      <c r="C1086" s="2" t="s">
        <v>4294</v>
      </c>
      <c r="D1086" s="1">
        <v>0</v>
      </c>
      <c r="E1086" s="1">
        <v>10</v>
      </c>
      <c r="F1086" s="1">
        <v>0</v>
      </c>
      <c r="G1086" s="1">
        <v>0</v>
      </c>
      <c r="H1086" s="1">
        <v>0</v>
      </c>
      <c r="J1086" s="1">
        <v>10</v>
      </c>
      <c r="K1086" s="1">
        <v>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>
        <v>0</v>
      </c>
      <c r="W1086" s="1">
        <v>0</v>
      </c>
      <c r="X1086" s="1">
        <v>0</v>
      </c>
      <c r="Z1086" s="1" t="s">
        <v>2214</v>
      </c>
      <c r="AC1086" s="1">
        <v>0</v>
      </c>
    </row>
    <row r="1087" spans="1:29" x14ac:dyDescent="0.3">
      <c r="A1087" s="2" t="s">
        <v>2215</v>
      </c>
      <c r="B1087" s="2" t="s">
        <v>3250</v>
      </c>
      <c r="C1087" s="2" t="s">
        <v>4295</v>
      </c>
      <c r="D1087" s="1">
        <v>0</v>
      </c>
      <c r="E1087" s="1">
        <v>0</v>
      </c>
      <c r="F1087" s="1">
        <v>35</v>
      </c>
      <c r="G1087" s="1">
        <v>35</v>
      </c>
      <c r="H1087" s="1">
        <v>0</v>
      </c>
      <c r="J1087" s="1">
        <v>0</v>
      </c>
      <c r="K1087" s="1">
        <v>0</v>
      </c>
      <c r="L1087" s="1">
        <v>0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>
        <v>0</v>
      </c>
      <c r="W1087" s="1">
        <v>0</v>
      </c>
      <c r="X1087" s="1">
        <v>0</v>
      </c>
      <c r="Z1087" s="1" t="s">
        <v>2216</v>
      </c>
      <c r="AC1087" s="1">
        <v>0</v>
      </c>
    </row>
    <row r="1088" spans="1:29" x14ac:dyDescent="0.3">
      <c r="A1088" s="2" t="s">
        <v>2217</v>
      </c>
      <c r="B1088" s="2" t="s">
        <v>3250</v>
      </c>
      <c r="C1088" s="2" t="s">
        <v>4296</v>
      </c>
      <c r="D1088" s="1">
        <v>0</v>
      </c>
      <c r="E1088" s="1">
        <v>0</v>
      </c>
      <c r="F1088" s="1">
        <v>0</v>
      </c>
      <c r="G1088" s="1">
        <v>29</v>
      </c>
      <c r="H1088" s="1">
        <v>29</v>
      </c>
      <c r="J1088" s="1">
        <v>29</v>
      </c>
      <c r="K1088" s="1">
        <v>0</v>
      </c>
      <c r="L1088" s="1">
        <v>0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>
        <v>0</v>
      </c>
      <c r="W1088" s="1">
        <v>0</v>
      </c>
      <c r="X1088" s="1">
        <v>0</v>
      </c>
      <c r="Z1088" s="1" t="s">
        <v>2218</v>
      </c>
      <c r="AC1088" s="1">
        <v>0</v>
      </c>
    </row>
    <row r="1089" spans="1:29" x14ac:dyDescent="0.3">
      <c r="A1089" s="2" t="s">
        <v>2219</v>
      </c>
      <c r="B1089" s="2" t="s">
        <v>3250</v>
      </c>
      <c r="C1089" s="2" t="s">
        <v>4297</v>
      </c>
      <c r="D1089" s="1">
        <v>0</v>
      </c>
      <c r="E1089" s="1">
        <v>0</v>
      </c>
      <c r="F1089" s="1">
        <v>19710</v>
      </c>
      <c r="G1089" s="1">
        <v>67219.679999999993</v>
      </c>
      <c r="H1089" s="1">
        <v>47509.68</v>
      </c>
      <c r="J1089" s="1">
        <v>47509.68</v>
      </c>
      <c r="K1089" s="1">
        <v>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>
        <v>0</v>
      </c>
      <c r="W1089" s="1">
        <v>0</v>
      </c>
      <c r="X1089" s="1">
        <v>0</v>
      </c>
      <c r="Z1089" s="1" t="s">
        <v>2220</v>
      </c>
      <c r="AC1089" s="1">
        <v>0</v>
      </c>
    </row>
    <row r="1090" spans="1:29" x14ac:dyDescent="0.3">
      <c r="A1090" s="2" t="s">
        <v>2221</v>
      </c>
      <c r="B1090" s="2" t="s">
        <v>3250</v>
      </c>
      <c r="C1090" s="2" t="s">
        <v>4298</v>
      </c>
      <c r="D1090" s="1">
        <v>0</v>
      </c>
      <c r="E1090" s="1">
        <v>2301</v>
      </c>
      <c r="F1090" s="1">
        <v>0</v>
      </c>
      <c r="G1090" s="1">
        <v>0</v>
      </c>
      <c r="H1090" s="1">
        <v>0</v>
      </c>
      <c r="J1090" s="1">
        <v>2301</v>
      </c>
      <c r="K1090" s="1">
        <v>0</v>
      </c>
      <c r="L1090" s="1">
        <v>0</v>
      </c>
      <c r="M1090" s="1">
        <v>0</v>
      </c>
      <c r="N1090" s="1">
        <v>0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>
        <v>0</v>
      </c>
      <c r="W1090" s="1">
        <v>0</v>
      </c>
      <c r="X1090" s="1">
        <v>0</v>
      </c>
      <c r="Z1090" s="1" t="s">
        <v>2222</v>
      </c>
      <c r="AC1090" s="1">
        <v>0</v>
      </c>
    </row>
    <row r="1091" spans="1:29" x14ac:dyDescent="0.3">
      <c r="A1091" s="2" t="s">
        <v>2223</v>
      </c>
      <c r="B1091" s="2" t="s">
        <v>3250</v>
      </c>
      <c r="C1091" s="2" t="s">
        <v>4299</v>
      </c>
      <c r="D1091" s="1">
        <v>0</v>
      </c>
      <c r="E1091" s="1">
        <v>0</v>
      </c>
      <c r="F1091" s="1">
        <v>1205.5999999999999</v>
      </c>
      <c r="G1091" s="1">
        <v>1205.5999999999999</v>
      </c>
      <c r="H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>
        <v>0</v>
      </c>
      <c r="W1091" s="1">
        <v>0</v>
      </c>
      <c r="X1091" s="1">
        <v>0</v>
      </c>
      <c r="Z1091" s="1" t="s">
        <v>2224</v>
      </c>
      <c r="AC1091" s="1">
        <v>0</v>
      </c>
    </row>
    <row r="1092" spans="1:29" x14ac:dyDescent="0.3">
      <c r="A1092" s="2" t="s">
        <v>2225</v>
      </c>
      <c r="B1092" s="2" t="s">
        <v>3250</v>
      </c>
      <c r="C1092" s="2" t="s">
        <v>4300</v>
      </c>
      <c r="D1092" s="1">
        <v>0</v>
      </c>
      <c r="E1092" s="1">
        <v>11</v>
      </c>
      <c r="F1092" s="1">
        <v>0</v>
      </c>
      <c r="G1092" s="1">
        <v>0</v>
      </c>
      <c r="H1092" s="1">
        <v>0</v>
      </c>
      <c r="J1092" s="1">
        <v>11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>
        <v>0</v>
      </c>
      <c r="W1092" s="1">
        <v>0</v>
      </c>
      <c r="X1092" s="1">
        <v>0</v>
      </c>
      <c r="Z1092" s="1" t="s">
        <v>2226</v>
      </c>
      <c r="AC1092" s="1">
        <v>0</v>
      </c>
    </row>
    <row r="1093" spans="1:29" x14ac:dyDescent="0.3">
      <c r="A1093" s="2" t="s">
        <v>2227</v>
      </c>
      <c r="B1093" s="2" t="s">
        <v>3250</v>
      </c>
      <c r="C1093" s="2" t="s">
        <v>4301</v>
      </c>
      <c r="D1093" s="1">
        <v>0</v>
      </c>
      <c r="E1093" s="1">
        <v>0</v>
      </c>
      <c r="F1093" s="1">
        <v>2000</v>
      </c>
      <c r="G1093" s="1">
        <v>2000</v>
      </c>
      <c r="H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0</v>
      </c>
      <c r="W1093" s="1">
        <v>0</v>
      </c>
      <c r="X1093" s="1">
        <v>0</v>
      </c>
      <c r="Z1093" s="1" t="s">
        <v>2228</v>
      </c>
      <c r="AC1093" s="1">
        <v>0</v>
      </c>
    </row>
    <row r="1094" spans="1:29" x14ac:dyDescent="0.3">
      <c r="A1094" s="2" t="s">
        <v>2229</v>
      </c>
      <c r="B1094" s="2" t="s">
        <v>3250</v>
      </c>
      <c r="C1094" s="2" t="s">
        <v>4302</v>
      </c>
      <c r="D1094" s="1">
        <v>0</v>
      </c>
      <c r="E1094" s="1">
        <v>0</v>
      </c>
      <c r="F1094" s="1">
        <v>0</v>
      </c>
      <c r="G1094" s="1">
        <v>30</v>
      </c>
      <c r="H1094" s="1">
        <v>30</v>
      </c>
      <c r="J1094" s="1">
        <v>30</v>
      </c>
      <c r="K1094" s="1">
        <v>0</v>
      </c>
      <c r="L1094" s="1">
        <v>0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</v>
      </c>
      <c r="U1094" s="1">
        <v>0</v>
      </c>
      <c r="V1094" s="1">
        <v>0</v>
      </c>
      <c r="W1094" s="1">
        <v>0</v>
      </c>
      <c r="X1094" s="1">
        <v>0</v>
      </c>
      <c r="Z1094" s="1" t="s">
        <v>2230</v>
      </c>
      <c r="AC1094" s="1">
        <v>0</v>
      </c>
    </row>
    <row r="1095" spans="1:29" x14ac:dyDescent="0.3">
      <c r="A1095" s="2" t="s">
        <v>2231</v>
      </c>
      <c r="B1095" s="2" t="s">
        <v>3250</v>
      </c>
      <c r="C1095" s="2" t="s">
        <v>4303</v>
      </c>
      <c r="D1095" s="1">
        <v>0</v>
      </c>
      <c r="E1095" s="1">
        <v>0</v>
      </c>
      <c r="F1095" s="1">
        <v>55</v>
      </c>
      <c r="G1095" s="1">
        <v>55</v>
      </c>
      <c r="H1095" s="1">
        <v>0</v>
      </c>
      <c r="J1095" s="1">
        <v>0</v>
      </c>
      <c r="K1095" s="1">
        <v>0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>
        <v>0</v>
      </c>
      <c r="W1095" s="1">
        <v>0</v>
      </c>
      <c r="X1095" s="1">
        <v>0</v>
      </c>
      <c r="Z1095" s="1" t="s">
        <v>2232</v>
      </c>
      <c r="AC1095" s="1">
        <v>0</v>
      </c>
    </row>
    <row r="1096" spans="1:29" x14ac:dyDescent="0.3">
      <c r="A1096" s="2" t="s">
        <v>2233</v>
      </c>
      <c r="B1096" s="2" t="s">
        <v>3250</v>
      </c>
      <c r="C1096" s="2" t="s">
        <v>4304</v>
      </c>
      <c r="D1096" s="1">
        <v>0</v>
      </c>
      <c r="E1096" s="1">
        <v>0</v>
      </c>
      <c r="F1096" s="1">
        <v>75.599999999999994</v>
      </c>
      <c r="G1096" s="1">
        <v>80.599999999999994</v>
      </c>
      <c r="H1096" s="1">
        <v>5</v>
      </c>
      <c r="J1096" s="1">
        <v>5</v>
      </c>
      <c r="K1096" s="1">
        <v>0</v>
      </c>
      <c r="L1096" s="1">
        <v>0</v>
      </c>
      <c r="M1096" s="1">
        <v>0</v>
      </c>
      <c r="N1096" s="1">
        <v>0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>
        <v>0</v>
      </c>
      <c r="W1096" s="1">
        <v>0</v>
      </c>
      <c r="X1096" s="1">
        <v>0</v>
      </c>
      <c r="Z1096" s="1" t="s">
        <v>2234</v>
      </c>
      <c r="AC1096" s="1">
        <v>0</v>
      </c>
    </row>
    <row r="1097" spans="1:29" x14ac:dyDescent="0.3">
      <c r="A1097" s="2" t="s">
        <v>2235</v>
      </c>
      <c r="B1097" s="2" t="s">
        <v>3250</v>
      </c>
      <c r="C1097" s="2" t="s">
        <v>4305</v>
      </c>
      <c r="D1097" s="1">
        <v>0</v>
      </c>
      <c r="E1097" s="1">
        <v>40</v>
      </c>
      <c r="F1097" s="1">
        <v>0</v>
      </c>
      <c r="G1097" s="1">
        <v>0</v>
      </c>
      <c r="H1097" s="1">
        <v>0</v>
      </c>
      <c r="J1097" s="1">
        <v>40</v>
      </c>
      <c r="K1097" s="1">
        <v>0</v>
      </c>
      <c r="L1097" s="1">
        <v>0</v>
      </c>
      <c r="M1097" s="1">
        <v>0</v>
      </c>
      <c r="N1097" s="1">
        <v>0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>
        <v>0</v>
      </c>
      <c r="W1097" s="1">
        <v>0</v>
      </c>
      <c r="X1097" s="1">
        <v>0</v>
      </c>
      <c r="Z1097" s="1" t="s">
        <v>2236</v>
      </c>
      <c r="AC1097" s="1">
        <v>0</v>
      </c>
    </row>
    <row r="1098" spans="1:29" x14ac:dyDescent="0.3">
      <c r="A1098" s="2" t="s">
        <v>2237</v>
      </c>
      <c r="B1098" s="2" t="s">
        <v>3250</v>
      </c>
      <c r="C1098" s="2" t="s">
        <v>4306</v>
      </c>
      <c r="D1098" s="1">
        <v>0</v>
      </c>
      <c r="E1098" s="1">
        <v>374.25</v>
      </c>
      <c r="F1098" s="1">
        <v>39789.620000000003</v>
      </c>
      <c r="G1098" s="1">
        <v>39823.57</v>
      </c>
      <c r="H1098" s="1">
        <v>33.950000000000003</v>
      </c>
      <c r="J1098" s="1">
        <v>408.2</v>
      </c>
      <c r="K1098" s="1">
        <v>0</v>
      </c>
      <c r="L1098" s="1">
        <v>0</v>
      </c>
      <c r="M1098" s="1">
        <v>7306.1</v>
      </c>
      <c r="N1098" s="1">
        <v>5554.82</v>
      </c>
      <c r="O1098" s="1">
        <v>1751.28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1">
        <v>0</v>
      </c>
      <c r="V1098" s="1">
        <v>0</v>
      </c>
      <c r="W1098" s="1">
        <v>0</v>
      </c>
      <c r="X1098" s="1">
        <v>0</v>
      </c>
      <c r="Z1098" s="1" t="s">
        <v>2238</v>
      </c>
      <c r="AC1098" s="1">
        <v>0</v>
      </c>
    </row>
    <row r="1099" spans="1:29" x14ac:dyDescent="0.3">
      <c r="A1099" s="2" t="s">
        <v>2239</v>
      </c>
      <c r="B1099" s="2" t="s">
        <v>3250</v>
      </c>
      <c r="C1099" s="2" t="s">
        <v>4307</v>
      </c>
      <c r="D1099" s="1">
        <v>0</v>
      </c>
      <c r="E1099" s="1">
        <v>3.6</v>
      </c>
      <c r="F1099" s="1">
        <v>0</v>
      </c>
      <c r="G1099" s="1">
        <v>15</v>
      </c>
      <c r="H1099" s="1">
        <v>15</v>
      </c>
      <c r="J1099" s="1">
        <v>18.600000000000001</v>
      </c>
      <c r="K1099" s="1">
        <v>0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  <c r="U1099" s="1">
        <v>0</v>
      </c>
      <c r="V1099" s="1">
        <v>0</v>
      </c>
      <c r="W1099" s="1">
        <v>0</v>
      </c>
      <c r="X1099" s="1">
        <v>0</v>
      </c>
      <c r="Z1099" s="1" t="s">
        <v>2240</v>
      </c>
      <c r="AC1099" s="1">
        <v>0</v>
      </c>
    </row>
    <row r="1100" spans="1:29" x14ac:dyDescent="0.3">
      <c r="A1100" s="2" t="s">
        <v>2241</v>
      </c>
      <c r="B1100" s="2" t="s">
        <v>3250</v>
      </c>
      <c r="C1100" s="2" t="s">
        <v>4308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J1100" s="1">
        <v>0</v>
      </c>
      <c r="K1100" s="1">
        <v>0</v>
      </c>
      <c r="L1100" s="1">
        <v>0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>
        <v>0</v>
      </c>
      <c r="W1100" s="1">
        <v>0</v>
      </c>
      <c r="X1100" s="1">
        <v>0</v>
      </c>
      <c r="Z1100" s="1" t="s">
        <v>2242</v>
      </c>
      <c r="AC1100" s="1">
        <v>0</v>
      </c>
    </row>
    <row r="1101" spans="1:29" x14ac:dyDescent="0.3">
      <c r="A1101" s="2" t="s">
        <v>2243</v>
      </c>
      <c r="B1101" s="2" t="s">
        <v>3250</v>
      </c>
      <c r="C1101" s="2" t="s">
        <v>4309</v>
      </c>
      <c r="D1101" s="1">
        <v>0</v>
      </c>
      <c r="E1101" s="1">
        <v>0</v>
      </c>
      <c r="F1101" s="1">
        <v>170</v>
      </c>
      <c r="G1101" s="1">
        <v>170</v>
      </c>
      <c r="H1101" s="1">
        <v>0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>
        <v>0</v>
      </c>
      <c r="W1101" s="1">
        <v>0</v>
      </c>
      <c r="X1101" s="1">
        <v>0</v>
      </c>
      <c r="Z1101" s="1" t="s">
        <v>2244</v>
      </c>
      <c r="AC1101" s="1">
        <v>0</v>
      </c>
    </row>
    <row r="1102" spans="1:29" x14ac:dyDescent="0.3">
      <c r="A1102" s="2" t="s">
        <v>2245</v>
      </c>
      <c r="B1102" s="2" t="s">
        <v>3250</v>
      </c>
      <c r="C1102" s="2" t="s">
        <v>4310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J1102" s="1">
        <v>0</v>
      </c>
      <c r="K1102" s="1">
        <v>0</v>
      </c>
      <c r="L1102" s="1">
        <v>0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>
        <v>0</v>
      </c>
      <c r="W1102" s="1">
        <v>0</v>
      </c>
      <c r="X1102" s="1">
        <v>0</v>
      </c>
      <c r="Z1102" s="1" t="s">
        <v>2246</v>
      </c>
      <c r="AC1102" s="1">
        <v>0</v>
      </c>
    </row>
    <row r="1103" spans="1:29" x14ac:dyDescent="0.3">
      <c r="A1103" s="2" t="s">
        <v>2247</v>
      </c>
      <c r="B1103" s="2" t="s">
        <v>3250</v>
      </c>
      <c r="C1103" s="2" t="s">
        <v>4311</v>
      </c>
      <c r="D1103" s="1">
        <v>0</v>
      </c>
      <c r="E1103" s="1">
        <v>0</v>
      </c>
      <c r="F1103" s="1">
        <v>1150</v>
      </c>
      <c r="G1103" s="1">
        <v>1150</v>
      </c>
      <c r="H1103" s="1">
        <v>0</v>
      </c>
      <c r="J1103" s="1">
        <v>0</v>
      </c>
      <c r="K1103" s="1">
        <v>0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0</v>
      </c>
      <c r="W1103" s="1">
        <v>0</v>
      </c>
      <c r="X1103" s="1">
        <v>0</v>
      </c>
      <c r="Z1103" s="1" t="s">
        <v>2248</v>
      </c>
      <c r="AC1103" s="1">
        <v>0</v>
      </c>
    </row>
    <row r="1104" spans="1:29" x14ac:dyDescent="0.3">
      <c r="A1104" s="2" t="s">
        <v>2249</v>
      </c>
      <c r="B1104" s="2" t="s">
        <v>3250</v>
      </c>
      <c r="C1104" s="2" t="s">
        <v>4312</v>
      </c>
      <c r="D1104" s="1">
        <v>0</v>
      </c>
      <c r="E1104" s="1">
        <v>480.81</v>
      </c>
      <c r="F1104" s="1">
        <v>0</v>
      </c>
      <c r="G1104" s="1">
        <v>0</v>
      </c>
      <c r="H1104" s="1">
        <v>0</v>
      </c>
      <c r="J1104" s="1">
        <v>480.81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>
        <v>0</v>
      </c>
      <c r="W1104" s="1">
        <v>0</v>
      </c>
      <c r="X1104" s="1">
        <v>0</v>
      </c>
      <c r="Z1104" s="1" t="s">
        <v>2250</v>
      </c>
      <c r="AC1104" s="1">
        <v>0</v>
      </c>
    </row>
    <row r="1105" spans="1:29" x14ac:dyDescent="0.3">
      <c r="A1105" s="2" t="s">
        <v>2251</v>
      </c>
      <c r="B1105" s="2" t="s">
        <v>3250</v>
      </c>
      <c r="C1105" s="2" t="s">
        <v>4313</v>
      </c>
      <c r="D1105" s="1">
        <v>0</v>
      </c>
      <c r="E1105" s="1">
        <v>56</v>
      </c>
      <c r="F1105" s="1">
        <v>0</v>
      </c>
      <c r="G1105" s="1">
        <v>0</v>
      </c>
      <c r="H1105" s="1">
        <v>0</v>
      </c>
      <c r="J1105" s="1">
        <v>56</v>
      </c>
      <c r="K1105" s="1">
        <v>0</v>
      </c>
      <c r="L1105" s="1">
        <v>0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">
        <v>0</v>
      </c>
      <c r="V1105" s="1">
        <v>0</v>
      </c>
      <c r="W1105" s="1">
        <v>0</v>
      </c>
      <c r="X1105" s="1">
        <v>0</v>
      </c>
      <c r="Z1105" s="1" t="s">
        <v>2252</v>
      </c>
      <c r="AC1105" s="1">
        <v>0</v>
      </c>
    </row>
    <row r="1106" spans="1:29" x14ac:dyDescent="0.3">
      <c r="A1106" s="2" t="s">
        <v>2253</v>
      </c>
      <c r="B1106" s="2" t="s">
        <v>3250</v>
      </c>
      <c r="C1106" s="2" t="s">
        <v>4314</v>
      </c>
      <c r="D1106" s="1">
        <v>0</v>
      </c>
      <c r="E1106" s="1">
        <v>756.01</v>
      </c>
      <c r="F1106" s="1">
        <v>0</v>
      </c>
      <c r="G1106" s="1">
        <v>0</v>
      </c>
      <c r="H1106" s="1">
        <v>0</v>
      </c>
      <c r="J1106" s="1">
        <v>756.01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">
        <v>0</v>
      </c>
      <c r="V1106" s="1">
        <v>0</v>
      </c>
      <c r="W1106" s="1">
        <v>0</v>
      </c>
      <c r="X1106" s="1">
        <v>0</v>
      </c>
      <c r="Z1106" s="1" t="s">
        <v>2254</v>
      </c>
      <c r="AC1106" s="1">
        <v>0</v>
      </c>
    </row>
    <row r="1107" spans="1:29" x14ac:dyDescent="0.3">
      <c r="A1107" s="2" t="s">
        <v>2255</v>
      </c>
      <c r="B1107" s="2" t="s">
        <v>3250</v>
      </c>
      <c r="C1107" s="2" t="s">
        <v>4315</v>
      </c>
      <c r="D1107" s="1">
        <v>0</v>
      </c>
      <c r="E1107" s="1">
        <v>0</v>
      </c>
      <c r="F1107" s="1">
        <v>30</v>
      </c>
      <c r="G1107" s="1">
        <v>90</v>
      </c>
      <c r="H1107" s="1">
        <v>60</v>
      </c>
      <c r="J1107" s="1">
        <v>60</v>
      </c>
      <c r="K1107" s="1">
        <v>0</v>
      </c>
      <c r="L1107" s="1">
        <v>0</v>
      </c>
      <c r="M1107" s="1">
        <v>30</v>
      </c>
      <c r="N1107" s="1">
        <v>0</v>
      </c>
      <c r="O1107" s="1">
        <v>30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">
        <v>0</v>
      </c>
      <c r="V1107" s="1">
        <v>0</v>
      </c>
      <c r="W1107" s="1">
        <v>0</v>
      </c>
      <c r="X1107" s="1">
        <v>0</v>
      </c>
      <c r="Z1107" s="1" t="s">
        <v>2256</v>
      </c>
      <c r="AC1107" s="1">
        <v>0</v>
      </c>
    </row>
    <row r="1108" spans="1:29" x14ac:dyDescent="0.3">
      <c r="A1108" s="2" t="s">
        <v>2257</v>
      </c>
      <c r="B1108" s="2" t="s">
        <v>3250</v>
      </c>
      <c r="C1108" s="2" t="s">
        <v>4316</v>
      </c>
      <c r="D1108" s="1">
        <v>0</v>
      </c>
      <c r="E1108" s="1">
        <v>3152.73</v>
      </c>
      <c r="F1108" s="1">
        <v>10391.44</v>
      </c>
      <c r="G1108" s="1">
        <v>7238.71</v>
      </c>
      <c r="H1108" s="1">
        <v>3152.73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">
        <v>0</v>
      </c>
      <c r="V1108" s="1">
        <v>0</v>
      </c>
      <c r="W1108" s="1">
        <v>0</v>
      </c>
      <c r="X1108" s="1">
        <v>0</v>
      </c>
      <c r="Z1108" s="1" t="s">
        <v>2258</v>
      </c>
      <c r="AC1108" s="1">
        <v>0</v>
      </c>
    </row>
    <row r="1109" spans="1:29" x14ac:dyDescent="0.3">
      <c r="A1109" s="2" t="s">
        <v>2259</v>
      </c>
      <c r="B1109" s="2" t="s">
        <v>3250</v>
      </c>
      <c r="C1109" s="2" t="s">
        <v>4317</v>
      </c>
      <c r="D1109" s="1">
        <v>0</v>
      </c>
      <c r="E1109" s="1">
        <v>0</v>
      </c>
      <c r="F1109" s="1">
        <v>25982.87</v>
      </c>
      <c r="G1109" s="1">
        <v>27243.45</v>
      </c>
      <c r="H1109" s="1">
        <v>1260.58</v>
      </c>
      <c r="J1109" s="1">
        <v>1260.58</v>
      </c>
      <c r="K1109" s="1">
        <v>0</v>
      </c>
      <c r="L1109" s="1">
        <v>0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">
        <v>0</v>
      </c>
      <c r="V1109" s="1">
        <v>0</v>
      </c>
      <c r="W1109" s="1">
        <v>0</v>
      </c>
      <c r="X1109" s="1">
        <v>0</v>
      </c>
      <c r="Z1109" s="1" t="s">
        <v>2260</v>
      </c>
      <c r="AC1109" s="1">
        <v>0</v>
      </c>
    </row>
    <row r="1110" spans="1:29" x14ac:dyDescent="0.3">
      <c r="A1110" s="2" t="s">
        <v>2261</v>
      </c>
      <c r="B1110" s="2" t="s">
        <v>3250</v>
      </c>
      <c r="C1110" s="2" t="s">
        <v>4318</v>
      </c>
      <c r="D1110" s="1">
        <v>0</v>
      </c>
      <c r="E1110" s="1">
        <v>0</v>
      </c>
      <c r="F1110" s="1">
        <v>680</v>
      </c>
      <c r="G1110" s="1">
        <v>680</v>
      </c>
      <c r="H1110" s="1">
        <v>0</v>
      </c>
      <c r="J1110" s="1">
        <v>0</v>
      </c>
      <c r="K1110" s="1"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0</v>
      </c>
      <c r="U1110" s="1">
        <v>0</v>
      </c>
      <c r="V1110" s="1">
        <v>0</v>
      </c>
      <c r="W1110" s="1">
        <v>0</v>
      </c>
      <c r="X1110" s="1">
        <v>0</v>
      </c>
      <c r="Z1110" s="1" t="s">
        <v>2262</v>
      </c>
      <c r="AC1110" s="1">
        <v>0</v>
      </c>
    </row>
    <row r="1111" spans="1:29" x14ac:dyDescent="0.3">
      <c r="A1111" s="2" t="s">
        <v>2263</v>
      </c>
      <c r="B1111" s="2" t="s">
        <v>3250</v>
      </c>
      <c r="C1111" s="2" t="s">
        <v>3376</v>
      </c>
      <c r="D1111" s="1">
        <v>18.02</v>
      </c>
      <c r="E1111" s="1">
        <v>0</v>
      </c>
      <c r="F1111" s="1">
        <v>3123</v>
      </c>
      <c r="G1111" s="1">
        <v>3234.03</v>
      </c>
      <c r="H1111" s="1">
        <v>111.03</v>
      </c>
      <c r="J1111" s="1">
        <v>93.01</v>
      </c>
      <c r="K1111" s="1">
        <v>0</v>
      </c>
      <c r="L1111" s="1">
        <v>0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">
        <v>0</v>
      </c>
      <c r="V1111" s="1">
        <v>0</v>
      </c>
      <c r="W1111" s="1">
        <v>0</v>
      </c>
      <c r="X1111" s="1">
        <v>0</v>
      </c>
      <c r="Z1111" s="1" t="s">
        <v>2264</v>
      </c>
      <c r="AC1111" s="1">
        <v>0</v>
      </c>
    </row>
    <row r="1112" spans="1:29" x14ac:dyDescent="0.3">
      <c r="A1112" s="2" t="s">
        <v>2265</v>
      </c>
      <c r="B1112" s="2" t="s">
        <v>3250</v>
      </c>
      <c r="C1112" s="2" t="s">
        <v>3372</v>
      </c>
      <c r="D1112" s="1">
        <v>0</v>
      </c>
      <c r="E1112" s="1">
        <v>800</v>
      </c>
      <c r="F1112" s="1">
        <v>0</v>
      </c>
      <c r="G1112" s="1">
        <v>1600</v>
      </c>
      <c r="H1112" s="1">
        <v>1600</v>
      </c>
      <c r="J1112" s="1">
        <v>2400</v>
      </c>
      <c r="K1112" s="1"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">
        <v>0</v>
      </c>
      <c r="V1112" s="1">
        <v>0</v>
      </c>
      <c r="W1112" s="1">
        <v>0</v>
      </c>
      <c r="X1112" s="1">
        <v>0</v>
      </c>
      <c r="Z1112" s="1" t="s">
        <v>2266</v>
      </c>
      <c r="AC1112" s="1">
        <v>0</v>
      </c>
    </row>
    <row r="1113" spans="1:29" x14ac:dyDescent="0.3">
      <c r="A1113" s="2" t="s">
        <v>2267</v>
      </c>
      <c r="B1113" s="2" t="s">
        <v>3250</v>
      </c>
      <c r="C1113" s="2" t="s">
        <v>4319</v>
      </c>
      <c r="D1113" s="1">
        <v>0</v>
      </c>
      <c r="E1113" s="1">
        <v>490</v>
      </c>
      <c r="F1113" s="1">
        <v>0</v>
      </c>
      <c r="G1113" s="1">
        <v>0</v>
      </c>
      <c r="H1113" s="1">
        <v>0</v>
      </c>
      <c r="J1113" s="1">
        <v>490</v>
      </c>
      <c r="K1113" s="1">
        <v>0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">
        <v>0</v>
      </c>
      <c r="V1113" s="1">
        <v>0</v>
      </c>
      <c r="W1113" s="1">
        <v>0</v>
      </c>
      <c r="X1113" s="1">
        <v>0</v>
      </c>
      <c r="Z1113" s="1" t="s">
        <v>2268</v>
      </c>
      <c r="AC1113" s="1">
        <v>0</v>
      </c>
    </row>
    <row r="1114" spans="1:29" x14ac:dyDescent="0.3">
      <c r="A1114" s="2" t="s">
        <v>2269</v>
      </c>
      <c r="B1114" s="2" t="s">
        <v>3250</v>
      </c>
      <c r="C1114" s="2" t="s">
        <v>4320</v>
      </c>
      <c r="D1114" s="1">
        <v>0</v>
      </c>
      <c r="E1114" s="1">
        <v>60</v>
      </c>
      <c r="F1114" s="1">
        <v>0</v>
      </c>
      <c r="G1114" s="1">
        <v>0</v>
      </c>
      <c r="H1114" s="1">
        <v>0</v>
      </c>
      <c r="J1114" s="1">
        <v>60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">
        <v>0</v>
      </c>
      <c r="V1114" s="1">
        <v>0</v>
      </c>
      <c r="W1114" s="1">
        <v>0</v>
      </c>
      <c r="X1114" s="1">
        <v>0</v>
      </c>
      <c r="Z1114" s="1" t="s">
        <v>2270</v>
      </c>
      <c r="AC1114" s="1">
        <v>0</v>
      </c>
    </row>
    <row r="1115" spans="1:29" x14ac:dyDescent="0.3">
      <c r="A1115" s="2" t="s">
        <v>2271</v>
      </c>
      <c r="B1115" s="2" t="s">
        <v>3250</v>
      </c>
      <c r="C1115" s="2" t="s">
        <v>4321</v>
      </c>
      <c r="D1115" s="1">
        <v>0</v>
      </c>
      <c r="E1115" s="1">
        <v>3075.6</v>
      </c>
      <c r="F1115" s="1">
        <v>1356.52</v>
      </c>
      <c r="G1115" s="1">
        <v>0</v>
      </c>
      <c r="H1115" s="1">
        <v>1356.52</v>
      </c>
      <c r="J1115" s="1">
        <v>1719.08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">
        <v>0</v>
      </c>
      <c r="V1115" s="1">
        <v>0</v>
      </c>
      <c r="W1115" s="1">
        <v>0</v>
      </c>
      <c r="X1115" s="1">
        <v>0</v>
      </c>
      <c r="Z1115" s="1" t="s">
        <v>2272</v>
      </c>
      <c r="AC1115" s="1">
        <v>0</v>
      </c>
    </row>
    <row r="1116" spans="1:29" x14ac:dyDescent="0.3">
      <c r="A1116" s="2" t="s">
        <v>2273</v>
      </c>
      <c r="B1116" s="2" t="s">
        <v>3250</v>
      </c>
      <c r="C1116" s="2" t="s">
        <v>4322</v>
      </c>
      <c r="D1116" s="1">
        <v>0</v>
      </c>
      <c r="E1116" s="1">
        <v>0</v>
      </c>
      <c r="F1116" s="1">
        <v>0</v>
      </c>
      <c r="G1116" s="1">
        <v>30</v>
      </c>
      <c r="H1116" s="1">
        <v>30</v>
      </c>
      <c r="J1116" s="1">
        <v>30</v>
      </c>
      <c r="K1116" s="1">
        <v>0</v>
      </c>
      <c r="L1116" s="1">
        <v>0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">
        <v>0</v>
      </c>
      <c r="V1116" s="1">
        <v>0</v>
      </c>
      <c r="W1116" s="1">
        <v>0</v>
      </c>
      <c r="X1116" s="1">
        <v>0</v>
      </c>
      <c r="Z1116" s="1" t="s">
        <v>2274</v>
      </c>
      <c r="AC1116" s="1">
        <v>0</v>
      </c>
    </row>
    <row r="1117" spans="1:29" x14ac:dyDescent="0.3">
      <c r="A1117" s="2" t="s">
        <v>2275</v>
      </c>
      <c r="B1117" s="2" t="s">
        <v>3250</v>
      </c>
      <c r="C1117" s="2" t="s">
        <v>4323</v>
      </c>
      <c r="D1117" s="1">
        <v>0</v>
      </c>
      <c r="E1117" s="1">
        <v>380</v>
      </c>
      <c r="F1117" s="1">
        <v>0</v>
      </c>
      <c r="G1117" s="1">
        <v>0</v>
      </c>
      <c r="H1117" s="1">
        <v>0</v>
      </c>
      <c r="J1117" s="1">
        <v>380</v>
      </c>
      <c r="K1117" s="1"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">
        <v>0</v>
      </c>
      <c r="V1117" s="1">
        <v>0</v>
      </c>
      <c r="W1117" s="1">
        <v>0</v>
      </c>
      <c r="X1117" s="1">
        <v>0</v>
      </c>
      <c r="Z1117" s="1" t="s">
        <v>2276</v>
      </c>
      <c r="AC1117" s="1">
        <v>0</v>
      </c>
    </row>
    <row r="1118" spans="1:29" x14ac:dyDescent="0.3">
      <c r="A1118" s="2" t="s">
        <v>2277</v>
      </c>
      <c r="B1118" s="2" t="s">
        <v>3250</v>
      </c>
      <c r="C1118" s="2" t="s">
        <v>4324</v>
      </c>
      <c r="D1118" s="1">
        <v>0</v>
      </c>
      <c r="E1118" s="1">
        <v>268</v>
      </c>
      <c r="F1118" s="1">
        <v>268</v>
      </c>
      <c r="G1118" s="1">
        <v>0</v>
      </c>
      <c r="H1118" s="1">
        <v>268</v>
      </c>
      <c r="J1118" s="1">
        <v>0</v>
      </c>
      <c r="K1118" s="1">
        <v>0</v>
      </c>
      <c r="L1118" s="1">
        <v>0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">
        <v>0</v>
      </c>
      <c r="V1118" s="1">
        <v>0</v>
      </c>
      <c r="W1118" s="1">
        <v>0</v>
      </c>
      <c r="X1118" s="1">
        <v>0</v>
      </c>
      <c r="Z1118" s="1" t="s">
        <v>2278</v>
      </c>
      <c r="AC1118" s="1">
        <v>0</v>
      </c>
    </row>
    <row r="1119" spans="1:29" x14ac:dyDescent="0.3">
      <c r="A1119" s="2" t="s">
        <v>2279</v>
      </c>
      <c r="B1119" s="2" t="s">
        <v>3250</v>
      </c>
      <c r="C1119" s="2" t="s">
        <v>3327</v>
      </c>
      <c r="D1119" s="1">
        <v>0</v>
      </c>
      <c r="E1119" s="1">
        <v>0</v>
      </c>
      <c r="F1119" s="1">
        <v>3000</v>
      </c>
      <c r="G1119" s="1">
        <v>3000</v>
      </c>
      <c r="H1119" s="1">
        <v>0</v>
      </c>
      <c r="J1119" s="1">
        <v>0</v>
      </c>
      <c r="K1119" s="1">
        <v>0</v>
      </c>
      <c r="L1119" s="1">
        <v>0</v>
      </c>
      <c r="M1119" s="1">
        <v>0</v>
      </c>
      <c r="N1119" s="1">
        <v>1108.48</v>
      </c>
      <c r="O1119" s="1">
        <v>1108.48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>
        <v>0</v>
      </c>
      <c r="W1119" s="1">
        <v>0</v>
      </c>
      <c r="X1119" s="1">
        <v>0</v>
      </c>
      <c r="Z1119" s="1" t="s">
        <v>2280</v>
      </c>
      <c r="AC1119" s="1">
        <v>0</v>
      </c>
    </row>
    <row r="1120" spans="1:29" x14ac:dyDescent="0.3">
      <c r="A1120" s="2" t="s">
        <v>2281</v>
      </c>
      <c r="B1120" s="2" t="s">
        <v>3250</v>
      </c>
      <c r="C1120" s="2" t="s">
        <v>4325</v>
      </c>
      <c r="D1120" s="1">
        <v>0</v>
      </c>
      <c r="E1120" s="1">
        <v>0</v>
      </c>
      <c r="F1120" s="1">
        <v>3276</v>
      </c>
      <c r="G1120" s="1">
        <v>3744</v>
      </c>
      <c r="H1120" s="1">
        <v>468</v>
      </c>
      <c r="J1120" s="1">
        <v>468</v>
      </c>
      <c r="K1120" s="1">
        <v>0</v>
      </c>
      <c r="L1120" s="1">
        <v>0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>
        <v>0</v>
      </c>
      <c r="W1120" s="1">
        <v>0</v>
      </c>
      <c r="X1120" s="1">
        <v>0</v>
      </c>
      <c r="Z1120" s="1" t="s">
        <v>2282</v>
      </c>
      <c r="AC1120" s="1">
        <v>0</v>
      </c>
    </row>
    <row r="1121" spans="1:29" x14ac:dyDescent="0.3">
      <c r="A1121" s="2" t="s">
        <v>2283</v>
      </c>
      <c r="B1121" s="2" t="s">
        <v>3250</v>
      </c>
      <c r="C1121" s="2" t="s">
        <v>3329</v>
      </c>
      <c r="D1121" s="1">
        <v>0</v>
      </c>
      <c r="E1121" s="1">
        <v>2383.21</v>
      </c>
      <c r="F1121" s="1">
        <v>400</v>
      </c>
      <c r="G1121" s="1">
        <v>0</v>
      </c>
      <c r="H1121" s="1">
        <v>400</v>
      </c>
      <c r="J1121" s="1">
        <v>1983.21</v>
      </c>
      <c r="K1121" s="1"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>
        <v>0</v>
      </c>
      <c r="W1121" s="1">
        <v>0</v>
      </c>
      <c r="X1121" s="1">
        <v>0</v>
      </c>
      <c r="Z1121" s="1" t="s">
        <v>2284</v>
      </c>
      <c r="AC1121" s="1">
        <v>0</v>
      </c>
    </row>
    <row r="1122" spans="1:29" x14ac:dyDescent="0.3">
      <c r="A1122" s="2" t="s">
        <v>2285</v>
      </c>
      <c r="B1122" s="2" t="s">
        <v>3250</v>
      </c>
      <c r="C1122" s="2" t="s">
        <v>4326</v>
      </c>
      <c r="D1122" s="1">
        <v>0</v>
      </c>
      <c r="E1122" s="1">
        <v>4410</v>
      </c>
      <c r="F1122" s="1">
        <v>0</v>
      </c>
      <c r="G1122" s="1">
        <v>0</v>
      </c>
      <c r="H1122" s="1">
        <v>0</v>
      </c>
      <c r="J1122" s="1">
        <v>4410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">
        <v>0</v>
      </c>
      <c r="V1122" s="1">
        <v>0</v>
      </c>
      <c r="W1122" s="1">
        <v>0</v>
      </c>
      <c r="X1122" s="1">
        <v>0</v>
      </c>
      <c r="Z1122" s="1" t="s">
        <v>2286</v>
      </c>
      <c r="AC1122" s="1">
        <v>0</v>
      </c>
    </row>
    <row r="1123" spans="1:29" x14ac:dyDescent="0.3">
      <c r="A1123" s="2" t="s">
        <v>2287</v>
      </c>
      <c r="B1123" s="2" t="s">
        <v>3250</v>
      </c>
      <c r="C1123" s="2" t="s">
        <v>4327</v>
      </c>
      <c r="D1123" s="1">
        <v>0</v>
      </c>
      <c r="E1123" s="1">
        <v>200.93</v>
      </c>
      <c r="F1123" s="1">
        <v>71.150000000000006</v>
      </c>
      <c r="G1123" s="1">
        <v>20</v>
      </c>
      <c r="H1123" s="1">
        <v>51.15</v>
      </c>
      <c r="J1123" s="1">
        <v>149.78</v>
      </c>
      <c r="K1123" s="1">
        <v>0</v>
      </c>
      <c r="L1123" s="1">
        <v>0</v>
      </c>
      <c r="M1123" s="1">
        <v>71.150000000000006</v>
      </c>
      <c r="N1123" s="1">
        <v>0</v>
      </c>
      <c r="O1123" s="1">
        <v>71.150000000000006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">
        <v>0</v>
      </c>
      <c r="V1123" s="1">
        <v>0</v>
      </c>
      <c r="W1123" s="1">
        <v>0</v>
      </c>
      <c r="X1123" s="1">
        <v>0</v>
      </c>
      <c r="Z1123" s="1" t="s">
        <v>2288</v>
      </c>
      <c r="AC1123" s="1">
        <v>0</v>
      </c>
    </row>
    <row r="1124" spans="1:29" x14ac:dyDescent="0.3">
      <c r="A1124" s="2" t="s">
        <v>2289</v>
      </c>
      <c r="B1124" s="2" t="s">
        <v>3250</v>
      </c>
      <c r="C1124" s="2" t="s">
        <v>4328</v>
      </c>
      <c r="D1124" s="1">
        <v>0</v>
      </c>
      <c r="E1124" s="1">
        <v>0.34</v>
      </c>
      <c r="F1124" s="1">
        <v>0</v>
      </c>
      <c r="G1124" s="1">
        <v>0</v>
      </c>
      <c r="H1124" s="1">
        <v>0</v>
      </c>
      <c r="J1124" s="1">
        <v>0.34</v>
      </c>
      <c r="K1124" s="1">
        <v>0</v>
      </c>
      <c r="L1124" s="1">
        <v>0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0</v>
      </c>
      <c r="V1124" s="1">
        <v>0</v>
      </c>
      <c r="W1124" s="1">
        <v>0</v>
      </c>
      <c r="X1124" s="1">
        <v>0</v>
      </c>
      <c r="Z1124" s="1" t="s">
        <v>2290</v>
      </c>
      <c r="AC1124" s="1">
        <v>0</v>
      </c>
    </row>
    <row r="1125" spans="1:29" x14ac:dyDescent="0.3">
      <c r="A1125" s="2" t="s">
        <v>2291</v>
      </c>
      <c r="B1125" s="2" t="s">
        <v>3250</v>
      </c>
      <c r="C1125" s="2" t="s">
        <v>3377</v>
      </c>
      <c r="D1125" s="1">
        <v>105</v>
      </c>
      <c r="E1125" s="1">
        <v>0</v>
      </c>
      <c r="F1125" s="1">
        <v>100</v>
      </c>
      <c r="G1125" s="1">
        <v>510</v>
      </c>
      <c r="H1125" s="1">
        <v>410</v>
      </c>
      <c r="J1125" s="1">
        <v>305</v>
      </c>
      <c r="K1125" s="1">
        <v>0</v>
      </c>
      <c r="L1125" s="1">
        <v>0</v>
      </c>
      <c r="M1125" s="1">
        <v>0</v>
      </c>
      <c r="N1125" s="1">
        <v>205</v>
      </c>
      <c r="O1125" s="1">
        <v>205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0</v>
      </c>
      <c r="V1125" s="1">
        <v>0</v>
      </c>
      <c r="W1125" s="1">
        <v>0</v>
      </c>
      <c r="X1125" s="1">
        <v>0</v>
      </c>
      <c r="Z1125" s="1" t="s">
        <v>2292</v>
      </c>
      <c r="AC1125" s="1">
        <v>0</v>
      </c>
    </row>
    <row r="1126" spans="1:29" x14ac:dyDescent="0.3">
      <c r="A1126" s="2" t="s">
        <v>2293</v>
      </c>
      <c r="B1126" s="2" t="s">
        <v>3250</v>
      </c>
      <c r="C1126" s="2" t="s">
        <v>4329</v>
      </c>
      <c r="D1126" s="1">
        <v>0</v>
      </c>
      <c r="E1126" s="1">
        <v>0</v>
      </c>
      <c r="F1126" s="1">
        <v>754.75</v>
      </c>
      <c r="G1126" s="1">
        <v>754.75</v>
      </c>
      <c r="H1126" s="1">
        <v>0</v>
      </c>
      <c r="J1126" s="1">
        <v>0</v>
      </c>
      <c r="K1126" s="1">
        <v>0</v>
      </c>
      <c r="L1126" s="1">
        <v>0</v>
      </c>
      <c r="M1126" s="1">
        <v>436.75</v>
      </c>
      <c r="N1126" s="1">
        <v>0</v>
      </c>
      <c r="O1126" s="1">
        <v>436.75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0</v>
      </c>
      <c r="V1126" s="1">
        <v>0</v>
      </c>
      <c r="W1126" s="1">
        <v>0</v>
      </c>
      <c r="X1126" s="1">
        <v>0</v>
      </c>
      <c r="Z1126" s="1" t="s">
        <v>2294</v>
      </c>
      <c r="AC1126" s="1">
        <v>0</v>
      </c>
    </row>
    <row r="1127" spans="1:29" x14ac:dyDescent="0.3">
      <c r="A1127" s="2" t="s">
        <v>2295</v>
      </c>
      <c r="B1127" s="2" t="s">
        <v>3250</v>
      </c>
      <c r="C1127" s="2" t="s">
        <v>3379</v>
      </c>
      <c r="D1127" s="1">
        <v>18</v>
      </c>
      <c r="E1127" s="1">
        <v>0</v>
      </c>
      <c r="F1127" s="1">
        <v>80</v>
      </c>
      <c r="G1127" s="1">
        <v>98</v>
      </c>
      <c r="H1127" s="1">
        <v>18</v>
      </c>
      <c r="J1127" s="1">
        <v>0</v>
      </c>
      <c r="K1127" s="1"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">
        <v>0</v>
      </c>
      <c r="V1127" s="1">
        <v>0</v>
      </c>
      <c r="W1127" s="1">
        <v>0</v>
      </c>
      <c r="X1127" s="1">
        <v>0</v>
      </c>
      <c r="Z1127" s="1" t="s">
        <v>2296</v>
      </c>
      <c r="AC1127" s="1">
        <v>0</v>
      </c>
    </row>
    <row r="1128" spans="1:29" x14ac:dyDescent="0.3">
      <c r="A1128" s="2" t="s">
        <v>2297</v>
      </c>
      <c r="B1128" s="2" t="s">
        <v>3250</v>
      </c>
      <c r="C1128" s="2" t="s">
        <v>4330</v>
      </c>
      <c r="D1128" s="1">
        <v>0</v>
      </c>
      <c r="E1128" s="1">
        <v>11.99</v>
      </c>
      <c r="F1128" s="1">
        <v>0</v>
      </c>
      <c r="G1128" s="1">
        <v>0</v>
      </c>
      <c r="H1128" s="1">
        <v>0</v>
      </c>
      <c r="J1128" s="1">
        <v>11.99</v>
      </c>
      <c r="K1128" s="1"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>
        <v>0</v>
      </c>
      <c r="W1128" s="1">
        <v>0</v>
      </c>
      <c r="X1128" s="1">
        <v>0</v>
      </c>
      <c r="Z1128" s="1" t="s">
        <v>2298</v>
      </c>
      <c r="AC1128" s="1">
        <v>0</v>
      </c>
    </row>
    <row r="1129" spans="1:29" x14ac:dyDescent="0.3">
      <c r="A1129" s="2" t="s">
        <v>2299</v>
      </c>
      <c r="B1129" s="2" t="s">
        <v>3250</v>
      </c>
      <c r="C1129" s="2" t="s">
        <v>4331</v>
      </c>
      <c r="D1129" s="1">
        <v>0</v>
      </c>
      <c r="E1129" s="1">
        <v>802.33</v>
      </c>
      <c r="F1129" s="1">
        <v>3003.46</v>
      </c>
      <c r="G1129" s="1">
        <v>3651.51</v>
      </c>
      <c r="H1129" s="1">
        <v>648.04999999999995</v>
      </c>
      <c r="J1129" s="1">
        <v>1450.38</v>
      </c>
      <c r="K1129" s="1">
        <v>0</v>
      </c>
      <c r="L1129" s="1">
        <v>0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">
        <v>0</v>
      </c>
      <c r="V1129" s="1">
        <v>0</v>
      </c>
      <c r="W1129" s="1">
        <v>0</v>
      </c>
      <c r="X1129" s="1">
        <v>0</v>
      </c>
      <c r="Z1129" s="1" t="s">
        <v>2300</v>
      </c>
      <c r="AC1129" s="1">
        <v>0</v>
      </c>
    </row>
    <row r="1130" spans="1:29" x14ac:dyDescent="0.3">
      <c r="A1130" s="2" t="s">
        <v>2301</v>
      </c>
      <c r="B1130" s="2" t="s">
        <v>3250</v>
      </c>
      <c r="C1130" s="2" t="s">
        <v>4332</v>
      </c>
      <c r="D1130" s="1">
        <v>0</v>
      </c>
      <c r="E1130" s="1">
        <v>75.989999999999995</v>
      </c>
      <c r="F1130" s="1">
        <v>0</v>
      </c>
      <c r="G1130" s="1">
        <v>0</v>
      </c>
      <c r="H1130" s="1">
        <v>0</v>
      </c>
      <c r="J1130" s="1">
        <v>75.989999999999995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">
        <v>0</v>
      </c>
      <c r="V1130" s="1">
        <v>0</v>
      </c>
      <c r="W1130" s="1">
        <v>0</v>
      </c>
      <c r="X1130" s="1">
        <v>0</v>
      </c>
      <c r="Z1130" s="1" t="s">
        <v>2302</v>
      </c>
      <c r="AC1130" s="1">
        <v>0</v>
      </c>
    </row>
    <row r="1131" spans="1:29" x14ac:dyDescent="0.3">
      <c r="A1131" s="2" t="s">
        <v>2303</v>
      </c>
      <c r="B1131" s="2" t="s">
        <v>3250</v>
      </c>
      <c r="C1131" s="2" t="s">
        <v>4333</v>
      </c>
      <c r="D1131" s="1">
        <v>0</v>
      </c>
      <c r="E1131" s="1">
        <v>220.8</v>
      </c>
      <c r="F1131" s="1">
        <v>0</v>
      </c>
      <c r="G1131" s="1">
        <v>0</v>
      </c>
      <c r="H1131" s="1">
        <v>0</v>
      </c>
      <c r="J1131" s="1">
        <v>220.8</v>
      </c>
      <c r="K1131" s="1">
        <v>0</v>
      </c>
      <c r="L1131" s="1">
        <v>0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>
        <v>0</v>
      </c>
      <c r="W1131" s="1">
        <v>0</v>
      </c>
      <c r="X1131" s="1">
        <v>0</v>
      </c>
      <c r="Z1131" s="1" t="s">
        <v>2304</v>
      </c>
      <c r="AC1131" s="1">
        <v>0</v>
      </c>
    </row>
    <row r="1132" spans="1:29" x14ac:dyDescent="0.3">
      <c r="A1132" s="2" t="s">
        <v>2305</v>
      </c>
      <c r="B1132" s="2" t="s">
        <v>3250</v>
      </c>
      <c r="C1132" s="2" t="s">
        <v>4334</v>
      </c>
      <c r="D1132" s="1">
        <v>0</v>
      </c>
      <c r="E1132" s="1">
        <v>25</v>
      </c>
      <c r="F1132" s="1">
        <v>0</v>
      </c>
      <c r="G1132" s="1">
        <v>0</v>
      </c>
      <c r="H1132" s="1">
        <v>0</v>
      </c>
      <c r="J1132" s="1">
        <v>25</v>
      </c>
      <c r="K1132" s="1"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>
        <v>0</v>
      </c>
      <c r="W1132" s="1">
        <v>0</v>
      </c>
      <c r="X1132" s="1">
        <v>0</v>
      </c>
      <c r="Z1132" s="1" t="s">
        <v>2306</v>
      </c>
      <c r="AC1132" s="1">
        <v>0</v>
      </c>
    </row>
    <row r="1133" spans="1:29" x14ac:dyDescent="0.3">
      <c r="A1133" s="2" t="s">
        <v>2307</v>
      </c>
      <c r="B1133" s="2" t="s">
        <v>3250</v>
      </c>
      <c r="C1133" s="2" t="s">
        <v>4335</v>
      </c>
      <c r="D1133" s="1">
        <v>0</v>
      </c>
      <c r="E1133" s="1">
        <v>5005.1499999999996</v>
      </c>
      <c r="F1133" s="1">
        <v>1961.15</v>
      </c>
      <c r="G1133" s="1">
        <v>90</v>
      </c>
      <c r="H1133" s="1">
        <v>1871.15</v>
      </c>
      <c r="J1133" s="1">
        <v>3134</v>
      </c>
      <c r="K1133" s="1">
        <v>0</v>
      </c>
      <c r="L1133" s="1">
        <v>0</v>
      </c>
      <c r="M1133" s="1">
        <v>500</v>
      </c>
      <c r="N1133" s="1">
        <v>0</v>
      </c>
      <c r="O1133" s="1">
        <v>500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0</v>
      </c>
      <c r="V1133" s="1">
        <v>0</v>
      </c>
      <c r="W1133" s="1">
        <v>0</v>
      </c>
      <c r="X1133" s="1">
        <v>0</v>
      </c>
      <c r="Z1133" s="1" t="s">
        <v>2308</v>
      </c>
      <c r="AC1133" s="1">
        <v>0</v>
      </c>
    </row>
    <row r="1134" spans="1:29" x14ac:dyDescent="0.3">
      <c r="A1134" s="2" t="s">
        <v>2309</v>
      </c>
      <c r="B1134" s="2" t="s">
        <v>3250</v>
      </c>
      <c r="C1134" s="2" t="s">
        <v>4336</v>
      </c>
      <c r="D1134" s="1">
        <v>0</v>
      </c>
      <c r="E1134" s="1">
        <v>107725.34</v>
      </c>
      <c r="F1134" s="1">
        <v>0</v>
      </c>
      <c r="G1134" s="1">
        <v>0</v>
      </c>
      <c r="H1134" s="1">
        <v>0</v>
      </c>
      <c r="J1134" s="1">
        <v>107725.34</v>
      </c>
      <c r="K1134" s="1">
        <v>0</v>
      </c>
      <c r="L1134" s="1">
        <v>0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>
        <v>0</v>
      </c>
      <c r="W1134" s="1">
        <v>0</v>
      </c>
      <c r="X1134" s="1">
        <v>0</v>
      </c>
      <c r="Z1134" s="1" t="s">
        <v>2310</v>
      </c>
      <c r="AC1134" s="1">
        <v>0</v>
      </c>
    </row>
    <row r="1135" spans="1:29" x14ac:dyDescent="0.3">
      <c r="A1135" s="2" t="s">
        <v>2311</v>
      </c>
      <c r="B1135" s="2" t="s">
        <v>3250</v>
      </c>
      <c r="C1135" s="2" t="s">
        <v>4337</v>
      </c>
      <c r="D1135" s="1">
        <v>0</v>
      </c>
      <c r="E1135" s="1">
        <v>40</v>
      </c>
      <c r="F1135" s="1">
        <v>0</v>
      </c>
      <c r="G1135" s="1">
        <v>0</v>
      </c>
      <c r="H1135" s="1">
        <v>0</v>
      </c>
      <c r="J1135" s="1">
        <v>40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>
        <v>0</v>
      </c>
      <c r="W1135" s="1">
        <v>0</v>
      </c>
      <c r="X1135" s="1">
        <v>0</v>
      </c>
      <c r="Z1135" s="1" t="s">
        <v>2312</v>
      </c>
      <c r="AC1135" s="1">
        <v>0</v>
      </c>
    </row>
    <row r="1136" spans="1:29" x14ac:dyDescent="0.3">
      <c r="A1136" s="2" t="s">
        <v>2313</v>
      </c>
      <c r="B1136" s="2" t="s">
        <v>3250</v>
      </c>
      <c r="C1136" s="2" t="s">
        <v>4338</v>
      </c>
      <c r="D1136" s="1">
        <v>0</v>
      </c>
      <c r="E1136" s="1">
        <v>3600</v>
      </c>
      <c r="F1136" s="1">
        <v>0</v>
      </c>
      <c r="G1136" s="1">
        <v>0</v>
      </c>
      <c r="H1136" s="1">
        <v>0</v>
      </c>
      <c r="J1136" s="1">
        <v>3600</v>
      </c>
      <c r="K1136" s="1">
        <v>0</v>
      </c>
      <c r="L1136" s="1">
        <v>0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0</v>
      </c>
      <c r="V1136" s="1">
        <v>0</v>
      </c>
      <c r="W1136" s="1">
        <v>0</v>
      </c>
      <c r="X1136" s="1">
        <v>0</v>
      </c>
      <c r="Z1136" s="1" t="s">
        <v>2314</v>
      </c>
      <c r="AC1136" s="1">
        <v>0</v>
      </c>
    </row>
    <row r="1137" spans="1:29" x14ac:dyDescent="0.3">
      <c r="A1137" s="2" t="s">
        <v>2315</v>
      </c>
      <c r="B1137" s="2" t="s">
        <v>3250</v>
      </c>
      <c r="C1137" s="2" t="s">
        <v>4339</v>
      </c>
      <c r="D1137" s="1">
        <v>0</v>
      </c>
      <c r="E1137" s="1">
        <v>230</v>
      </c>
      <c r="F1137" s="1">
        <v>0</v>
      </c>
      <c r="G1137" s="1">
        <v>0</v>
      </c>
      <c r="H1137" s="1">
        <v>0</v>
      </c>
      <c r="J1137" s="1">
        <v>230</v>
      </c>
      <c r="K1137" s="1">
        <v>0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">
        <v>0</v>
      </c>
      <c r="V1137" s="1">
        <v>0</v>
      </c>
      <c r="W1137" s="1">
        <v>0</v>
      </c>
      <c r="X1137" s="1">
        <v>0</v>
      </c>
      <c r="Z1137" s="1" t="s">
        <v>2316</v>
      </c>
      <c r="AC1137" s="1">
        <v>0</v>
      </c>
    </row>
    <row r="1138" spans="1:29" x14ac:dyDescent="0.3">
      <c r="A1138" s="2" t="s">
        <v>2317</v>
      </c>
      <c r="B1138" s="2" t="s">
        <v>3250</v>
      </c>
      <c r="C1138" s="2" t="s">
        <v>4340</v>
      </c>
      <c r="D1138" s="1">
        <v>0</v>
      </c>
      <c r="E1138" s="1">
        <v>50</v>
      </c>
      <c r="F1138" s="1">
        <v>0</v>
      </c>
      <c r="G1138" s="1">
        <v>0</v>
      </c>
      <c r="H1138" s="1">
        <v>0</v>
      </c>
      <c r="J1138" s="1">
        <v>50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">
        <v>0</v>
      </c>
      <c r="V1138" s="1">
        <v>0</v>
      </c>
      <c r="W1138" s="1">
        <v>0</v>
      </c>
      <c r="X1138" s="1">
        <v>0</v>
      </c>
      <c r="Z1138" s="1" t="s">
        <v>2318</v>
      </c>
      <c r="AC1138" s="1">
        <v>0</v>
      </c>
    </row>
    <row r="1139" spans="1:29" x14ac:dyDescent="0.3">
      <c r="A1139" s="2" t="s">
        <v>2319</v>
      </c>
      <c r="B1139" s="2" t="s">
        <v>3250</v>
      </c>
      <c r="C1139" s="2" t="s">
        <v>4341</v>
      </c>
      <c r="D1139" s="1">
        <v>0</v>
      </c>
      <c r="E1139" s="1">
        <v>65.66</v>
      </c>
      <c r="F1139" s="1">
        <v>0</v>
      </c>
      <c r="G1139" s="1">
        <v>0</v>
      </c>
      <c r="H1139" s="1">
        <v>0</v>
      </c>
      <c r="J1139" s="1">
        <v>65.66</v>
      </c>
      <c r="K1139" s="1">
        <v>0</v>
      </c>
      <c r="L1139" s="1">
        <v>0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>
        <v>0</v>
      </c>
      <c r="W1139" s="1">
        <v>0</v>
      </c>
      <c r="X1139" s="1">
        <v>0</v>
      </c>
      <c r="Z1139" s="1" t="s">
        <v>2320</v>
      </c>
      <c r="AC1139" s="1">
        <v>0</v>
      </c>
    </row>
    <row r="1140" spans="1:29" x14ac:dyDescent="0.3">
      <c r="A1140" s="2" t="s">
        <v>2321</v>
      </c>
      <c r="B1140" s="2" t="s">
        <v>3250</v>
      </c>
      <c r="C1140" s="2" t="s">
        <v>4342</v>
      </c>
      <c r="D1140" s="1">
        <v>0</v>
      </c>
      <c r="E1140" s="1">
        <v>10</v>
      </c>
      <c r="F1140" s="1">
        <v>0</v>
      </c>
      <c r="G1140" s="1">
        <v>0</v>
      </c>
      <c r="H1140" s="1">
        <v>0</v>
      </c>
      <c r="J1140" s="1">
        <v>10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">
        <v>0</v>
      </c>
      <c r="V1140" s="1">
        <v>0</v>
      </c>
      <c r="W1140" s="1">
        <v>0</v>
      </c>
      <c r="X1140" s="1">
        <v>0</v>
      </c>
      <c r="Z1140" s="1" t="s">
        <v>2322</v>
      </c>
      <c r="AC1140" s="1">
        <v>0</v>
      </c>
    </row>
    <row r="1141" spans="1:29" x14ac:dyDescent="0.3">
      <c r="A1141" s="2" t="s">
        <v>2323</v>
      </c>
      <c r="B1141" s="2" t="s">
        <v>3250</v>
      </c>
      <c r="C1141" s="2" t="s">
        <v>4343</v>
      </c>
      <c r="D1141" s="1">
        <v>0</v>
      </c>
      <c r="E1141" s="1">
        <v>170</v>
      </c>
      <c r="F1141" s="1">
        <v>0</v>
      </c>
      <c r="G1141" s="1">
        <v>0</v>
      </c>
      <c r="H1141" s="1">
        <v>0</v>
      </c>
      <c r="J1141" s="1">
        <v>170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>
        <v>0</v>
      </c>
      <c r="W1141" s="1">
        <v>0</v>
      </c>
      <c r="X1141" s="1">
        <v>0</v>
      </c>
      <c r="Z1141" s="1" t="s">
        <v>2324</v>
      </c>
      <c r="AC1141" s="1">
        <v>0</v>
      </c>
    </row>
    <row r="1142" spans="1:29" x14ac:dyDescent="0.3">
      <c r="A1142" s="2" t="s">
        <v>2325</v>
      </c>
      <c r="B1142" s="2" t="s">
        <v>3250</v>
      </c>
      <c r="C1142" s="2" t="s">
        <v>4344</v>
      </c>
      <c r="D1142" s="1">
        <v>0</v>
      </c>
      <c r="E1142" s="1">
        <v>0</v>
      </c>
      <c r="F1142" s="1">
        <v>1284</v>
      </c>
      <c r="G1142" s="1">
        <v>1309.31</v>
      </c>
      <c r="H1142" s="1">
        <v>25.31</v>
      </c>
      <c r="J1142" s="1">
        <v>25.31</v>
      </c>
      <c r="K1142" s="1">
        <v>0</v>
      </c>
      <c r="L1142" s="1">
        <v>0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">
        <v>0</v>
      </c>
      <c r="V1142" s="1">
        <v>0</v>
      </c>
      <c r="W1142" s="1">
        <v>0</v>
      </c>
      <c r="X1142" s="1">
        <v>0</v>
      </c>
      <c r="Z1142" s="1" t="s">
        <v>2326</v>
      </c>
      <c r="AC1142" s="1">
        <v>0</v>
      </c>
    </row>
    <row r="1143" spans="1:29" x14ac:dyDescent="0.3">
      <c r="A1143" s="2" t="s">
        <v>2327</v>
      </c>
      <c r="B1143" s="2" t="s">
        <v>3250</v>
      </c>
      <c r="C1143" s="2" t="s">
        <v>4345</v>
      </c>
      <c r="D1143" s="1">
        <v>0</v>
      </c>
      <c r="E1143" s="1">
        <v>100</v>
      </c>
      <c r="F1143" s="1">
        <v>0</v>
      </c>
      <c r="G1143" s="1">
        <v>0</v>
      </c>
      <c r="H1143" s="1">
        <v>0</v>
      </c>
      <c r="J1143" s="1">
        <v>100</v>
      </c>
      <c r="K1143" s="1">
        <v>0</v>
      </c>
      <c r="L1143" s="1">
        <v>0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">
        <v>0</v>
      </c>
      <c r="V1143" s="1">
        <v>0</v>
      </c>
      <c r="W1143" s="1">
        <v>0</v>
      </c>
      <c r="X1143" s="1">
        <v>0</v>
      </c>
      <c r="Z1143" s="1" t="s">
        <v>2328</v>
      </c>
      <c r="AC1143" s="1">
        <v>0</v>
      </c>
    </row>
    <row r="1144" spans="1:29" x14ac:dyDescent="0.3">
      <c r="A1144" s="2" t="s">
        <v>2329</v>
      </c>
      <c r="B1144" s="2" t="s">
        <v>3250</v>
      </c>
      <c r="C1144" s="2" t="s">
        <v>4346</v>
      </c>
      <c r="D1144" s="1">
        <v>0</v>
      </c>
      <c r="E1144" s="1">
        <v>50</v>
      </c>
      <c r="F1144" s="1">
        <v>4806.5</v>
      </c>
      <c r="G1144" s="1">
        <v>5092</v>
      </c>
      <c r="H1144" s="1">
        <v>285.5</v>
      </c>
      <c r="J1144" s="1">
        <v>335.5</v>
      </c>
      <c r="K1144" s="1">
        <v>0</v>
      </c>
      <c r="L1144" s="1">
        <v>0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">
        <v>0</v>
      </c>
      <c r="V1144" s="1">
        <v>0</v>
      </c>
      <c r="W1144" s="1">
        <v>0</v>
      </c>
      <c r="X1144" s="1">
        <v>0</v>
      </c>
      <c r="Z1144" s="1" t="s">
        <v>2330</v>
      </c>
      <c r="AC1144" s="1">
        <v>0</v>
      </c>
    </row>
    <row r="1145" spans="1:29" x14ac:dyDescent="0.3">
      <c r="A1145" s="2" t="s">
        <v>2331</v>
      </c>
      <c r="B1145" s="2" t="s">
        <v>3250</v>
      </c>
      <c r="C1145" s="2" t="s">
        <v>4347</v>
      </c>
      <c r="D1145" s="1">
        <v>0</v>
      </c>
      <c r="E1145" s="1">
        <v>28.82</v>
      </c>
      <c r="F1145" s="1">
        <v>0</v>
      </c>
      <c r="G1145" s="1">
        <v>0</v>
      </c>
      <c r="H1145" s="1">
        <v>0</v>
      </c>
      <c r="J1145" s="1">
        <v>28.82</v>
      </c>
      <c r="K1145" s="1">
        <v>0</v>
      </c>
      <c r="L1145" s="1">
        <v>0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">
        <v>0</v>
      </c>
      <c r="V1145" s="1">
        <v>0</v>
      </c>
      <c r="W1145" s="1">
        <v>0</v>
      </c>
      <c r="X1145" s="1">
        <v>0</v>
      </c>
      <c r="Z1145" s="1" t="s">
        <v>2332</v>
      </c>
      <c r="AC1145" s="1">
        <v>0</v>
      </c>
    </row>
    <row r="1146" spans="1:29" x14ac:dyDescent="0.3">
      <c r="A1146" s="2" t="s">
        <v>2333</v>
      </c>
      <c r="B1146" s="2" t="s">
        <v>3250</v>
      </c>
      <c r="C1146" s="2" t="s">
        <v>2334</v>
      </c>
      <c r="D1146" s="1">
        <v>0</v>
      </c>
      <c r="E1146" s="1">
        <v>69783.94</v>
      </c>
      <c r="F1146" s="1">
        <v>0</v>
      </c>
      <c r="G1146" s="1">
        <v>0</v>
      </c>
      <c r="H1146" s="1">
        <v>0</v>
      </c>
      <c r="J1146" s="1">
        <v>69783.94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">
        <v>0</v>
      </c>
      <c r="V1146" s="1">
        <v>0</v>
      </c>
      <c r="W1146" s="1">
        <v>0</v>
      </c>
      <c r="X1146" s="1">
        <v>0</v>
      </c>
      <c r="Z1146" s="1" t="s">
        <v>2335</v>
      </c>
      <c r="AC1146" s="1">
        <v>0</v>
      </c>
    </row>
    <row r="1147" spans="1:29" x14ac:dyDescent="0.3">
      <c r="A1147" s="2" t="s">
        <v>2336</v>
      </c>
      <c r="B1147" s="2" t="s">
        <v>3250</v>
      </c>
      <c r="C1147" s="2" t="s">
        <v>4348</v>
      </c>
      <c r="D1147" s="1">
        <v>0</v>
      </c>
      <c r="E1147" s="1">
        <v>0</v>
      </c>
      <c r="F1147" s="1">
        <v>230.9</v>
      </c>
      <c r="G1147" s="1">
        <v>230.9</v>
      </c>
      <c r="H1147" s="1">
        <v>0</v>
      </c>
      <c r="J1147" s="1">
        <v>0</v>
      </c>
      <c r="K1147" s="1">
        <v>0</v>
      </c>
      <c r="L1147" s="1">
        <v>0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">
        <v>0</v>
      </c>
      <c r="V1147" s="1">
        <v>0</v>
      </c>
      <c r="W1147" s="1">
        <v>0</v>
      </c>
      <c r="X1147" s="1">
        <v>0</v>
      </c>
      <c r="Z1147" s="1" t="s">
        <v>2337</v>
      </c>
      <c r="AC1147" s="1">
        <v>0</v>
      </c>
    </row>
    <row r="1148" spans="1:29" x14ac:dyDescent="0.3">
      <c r="A1148" s="2" t="s">
        <v>2338</v>
      </c>
      <c r="B1148" s="2" t="s">
        <v>3250</v>
      </c>
      <c r="C1148" s="2" t="s">
        <v>4349</v>
      </c>
      <c r="D1148" s="1">
        <v>0</v>
      </c>
      <c r="E1148" s="1">
        <v>0</v>
      </c>
      <c r="F1148" s="1">
        <v>5880</v>
      </c>
      <c r="G1148" s="1">
        <v>5880</v>
      </c>
      <c r="H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">
        <v>0</v>
      </c>
      <c r="V1148" s="1">
        <v>0</v>
      </c>
      <c r="W1148" s="1">
        <v>0</v>
      </c>
      <c r="X1148" s="1">
        <v>0</v>
      </c>
      <c r="Z1148" s="1" t="s">
        <v>2339</v>
      </c>
      <c r="AC1148" s="1">
        <v>0</v>
      </c>
    </row>
    <row r="1149" spans="1:29" x14ac:dyDescent="0.3">
      <c r="A1149" s="2" t="s">
        <v>2340</v>
      </c>
      <c r="B1149" s="2" t="s">
        <v>3250</v>
      </c>
      <c r="C1149" s="2" t="s">
        <v>4350</v>
      </c>
      <c r="D1149" s="1">
        <v>0</v>
      </c>
      <c r="E1149" s="1">
        <v>90.39</v>
      </c>
      <c r="F1149" s="1">
        <v>501.87</v>
      </c>
      <c r="G1149" s="1">
        <v>688.98</v>
      </c>
      <c r="H1149" s="1">
        <v>187.11</v>
      </c>
      <c r="J1149" s="1">
        <v>277.5</v>
      </c>
      <c r="K1149" s="1">
        <v>0</v>
      </c>
      <c r="L1149" s="1">
        <v>0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">
        <v>0</v>
      </c>
      <c r="V1149" s="1">
        <v>0</v>
      </c>
      <c r="W1149" s="1">
        <v>0</v>
      </c>
      <c r="X1149" s="1">
        <v>0</v>
      </c>
      <c r="Z1149" s="1" t="s">
        <v>2341</v>
      </c>
      <c r="AC1149" s="1">
        <v>0</v>
      </c>
    </row>
    <row r="1150" spans="1:29" x14ac:dyDescent="0.3">
      <c r="A1150" s="2" t="s">
        <v>2342</v>
      </c>
      <c r="B1150" s="2" t="s">
        <v>3250</v>
      </c>
      <c r="C1150" s="2" t="s">
        <v>4351</v>
      </c>
      <c r="D1150" s="1">
        <v>0</v>
      </c>
      <c r="E1150" s="1">
        <v>0</v>
      </c>
      <c r="F1150" s="1">
        <v>144</v>
      </c>
      <c r="G1150" s="1">
        <v>144</v>
      </c>
      <c r="H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0</v>
      </c>
      <c r="T1150" s="1">
        <v>0</v>
      </c>
      <c r="U1150" s="1">
        <v>0</v>
      </c>
      <c r="V1150" s="1">
        <v>0</v>
      </c>
      <c r="W1150" s="1">
        <v>0</v>
      </c>
      <c r="X1150" s="1">
        <v>0</v>
      </c>
      <c r="Z1150" s="1" t="s">
        <v>2343</v>
      </c>
      <c r="AC1150" s="1">
        <v>0</v>
      </c>
    </row>
    <row r="1151" spans="1:29" x14ac:dyDescent="0.3">
      <c r="A1151" s="2" t="s">
        <v>2344</v>
      </c>
      <c r="B1151" s="2" t="s">
        <v>3250</v>
      </c>
      <c r="C1151" s="2" t="s">
        <v>4352</v>
      </c>
      <c r="D1151" s="1">
        <v>0</v>
      </c>
      <c r="E1151" s="1">
        <v>19.010000000000002</v>
      </c>
      <c r="F1151" s="1">
        <v>0</v>
      </c>
      <c r="G1151" s="1">
        <v>0</v>
      </c>
      <c r="H1151" s="1">
        <v>0</v>
      </c>
      <c r="J1151" s="1">
        <v>19.010000000000002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0</v>
      </c>
      <c r="S1151" s="1">
        <v>0</v>
      </c>
      <c r="T1151" s="1">
        <v>0</v>
      </c>
      <c r="U1151" s="1">
        <v>0</v>
      </c>
      <c r="V1151" s="1">
        <v>0</v>
      </c>
      <c r="W1151" s="1">
        <v>0</v>
      </c>
      <c r="X1151" s="1">
        <v>0</v>
      </c>
      <c r="Z1151" s="1" t="s">
        <v>2345</v>
      </c>
      <c r="AC1151" s="1">
        <v>0</v>
      </c>
    </row>
    <row r="1152" spans="1:29" x14ac:dyDescent="0.3">
      <c r="A1152" s="2" t="s">
        <v>2346</v>
      </c>
      <c r="B1152" s="2" t="s">
        <v>3250</v>
      </c>
      <c r="C1152" s="2" t="s">
        <v>4353</v>
      </c>
      <c r="D1152" s="1">
        <v>0</v>
      </c>
      <c r="E1152" s="1">
        <v>0</v>
      </c>
      <c r="F1152" s="1">
        <v>400</v>
      </c>
      <c r="G1152" s="1">
        <v>400</v>
      </c>
      <c r="H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0</v>
      </c>
      <c r="U1152" s="1">
        <v>0</v>
      </c>
      <c r="V1152" s="1">
        <v>0</v>
      </c>
      <c r="W1152" s="1">
        <v>0</v>
      </c>
      <c r="X1152" s="1">
        <v>0</v>
      </c>
      <c r="Z1152" s="1" t="s">
        <v>2347</v>
      </c>
      <c r="AC1152" s="1">
        <v>0</v>
      </c>
    </row>
    <row r="1153" spans="1:29" x14ac:dyDescent="0.3">
      <c r="A1153" s="2" t="s">
        <v>2348</v>
      </c>
      <c r="B1153" s="2" t="s">
        <v>3250</v>
      </c>
      <c r="C1153" s="2" t="s">
        <v>4354</v>
      </c>
      <c r="D1153" s="1">
        <v>0</v>
      </c>
      <c r="E1153" s="1">
        <v>280</v>
      </c>
      <c r="F1153" s="1">
        <v>0</v>
      </c>
      <c r="G1153" s="1">
        <v>0</v>
      </c>
      <c r="H1153" s="1">
        <v>0</v>
      </c>
      <c r="J1153" s="1">
        <v>280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0</v>
      </c>
      <c r="S1153" s="1">
        <v>0</v>
      </c>
      <c r="T1153" s="1">
        <v>0</v>
      </c>
      <c r="U1153" s="1">
        <v>0</v>
      </c>
      <c r="V1153" s="1">
        <v>0</v>
      </c>
      <c r="W1153" s="1">
        <v>0</v>
      </c>
      <c r="X1153" s="1">
        <v>0</v>
      </c>
      <c r="Z1153" s="1" t="s">
        <v>2349</v>
      </c>
      <c r="AC1153" s="1">
        <v>0</v>
      </c>
    </row>
    <row r="1154" spans="1:29" x14ac:dyDescent="0.3">
      <c r="A1154" s="2" t="s">
        <v>2350</v>
      </c>
      <c r="B1154" s="2" t="s">
        <v>3250</v>
      </c>
      <c r="C1154" s="2" t="s">
        <v>4355</v>
      </c>
      <c r="D1154" s="1">
        <v>0</v>
      </c>
      <c r="E1154" s="1">
        <v>121</v>
      </c>
      <c r="F1154" s="1">
        <v>100</v>
      </c>
      <c r="G1154" s="1">
        <v>0</v>
      </c>
      <c r="H1154" s="1">
        <v>100</v>
      </c>
      <c r="J1154" s="1">
        <v>21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0</v>
      </c>
      <c r="S1154" s="1">
        <v>0</v>
      </c>
      <c r="T1154" s="1">
        <v>0</v>
      </c>
      <c r="U1154" s="1">
        <v>0</v>
      </c>
      <c r="V1154" s="1">
        <v>0</v>
      </c>
      <c r="W1154" s="1">
        <v>0</v>
      </c>
      <c r="X1154" s="1">
        <v>0</v>
      </c>
      <c r="Z1154" s="1" t="s">
        <v>2351</v>
      </c>
      <c r="AC1154" s="1">
        <v>0</v>
      </c>
    </row>
    <row r="1155" spans="1:29" x14ac:dyDescent="0.3">
      <c r="A1155" s="2" t="s">
        <v>2352</v>
      </c>
      <c r="B1155" s="2" t="s">
        <v>3250</v>
      </c>
      <c r="C1155" s="2" t="s">
        <v>4356</v>
      </c>
      <c r="D1155" s="1">
        <v>0</v>
      </c>
      <c r="E1155" s="1">
        <v>60.7</v>
      </c>
      <c r="F1155" s="1">
        <v>709.7</v>
      </c>
      <c r="G1155" s="1">
        <v>762.45</v>
      </c>
      <c r="H1155" s="1">
        <v>52.75</v>
      </c>
      <c r="J1155" s="1">
        <v>113.45</v>
      </c>
      <c r="K1155" s="1">
        <v>0</v>
      </c>
      <c r="L1155" s="1">
        <v>0</v>
      </c>
      <c r="M1155" s="1">
        <v>489.5</v>
      </c>
      <c r="N1155" s="1">
        <v>0</v>
      </c>
      <c r="O1155" s="1">
        <v>489.5</v>
      </c>
      <c r="P1155" s="1">
        <v>0</v>
      </c>
      <c r="Q1155" s="1">
        <v>0</v>
      </c>
      <c r="R1155" s="1">
        <v>0</v>
      </c>
      <c r="S1155" s="1">
        <v>0</v>
      </c>
      <c r="T1155" s="1">
        <v>0</v>
      </c>
      <c r="U1155" s="1">
        <v>0</v>
      </c>
      <c r="V1155" s="1">
        <v>0</v>
      </c>
      <c r="W1155" s="1">
        <v>0</v>
      </c>
      <c r="X1155" s="1">
        <v>0</v>
      </c>
      <c r="Z1155" s="1" t="s">
        <v>2353</v>
      </c>
      <c r="AC1155" s="1">
        <v>0</v>
      </c>
    </row>
    <row r="1156" spans="1:29" x14ac:dyDescent="0.3">
      <c r="A1156" s="2" t="s">
        <v>2354</v>
      </c>
      <c r="B1156" s="2" t="s">
        <v>3250</v>
      </c>
      <c r="C1156" s="2" t="s">
        <v>4357</v>
      </c>
      <c r="D1156" s="1">
        <v>0</v>
      </c>
      <c r="E1156" s="1">
        <v>879.51</v>
      </c>
      <c r="F1156" s="1">
        <v>6361.78</v>
      </c>
      <c r="G1156" s="1">
        <v>5921.78</v>
      </c>
      <c r="H1156" s="1">
        <v>440</v>
      </c>
      <c r="J1156" s="1">
        <v>439.51</v>
      </c>
      <c r="K1156" s="1">
        <v>0</v>
      </c>
      <c r="L1156" s="1">
        <v>0</v>
      </c>
      <c r="M1156" s="1">
        <v>625.5</v>
      </c>
      <c r="N1156" s="1">
        <v>0</v>
      </c>
      <c r="O1156" s="1">
        <v>625.5</v>
      </c>
      <c r="P1156" s="1">
        <v>0</v>
      </c>
      <c r="Q1156" s="1">
        <v>0</v>
      </c>
      <c r="R1156" s="1">
        <v>0</v>
      </c>
      <c r="S1156" s="1">
        <v>0</v>
      </c>
      <c r="T1156" s="1">
        <v>0</v>
      </c>
      <c r="U1156" s="1">
        <v>0</v>
      </c>
      <c r="V1156" s="1">
        <v>0</v>
      </c>
      <c r="W1156" s="1">
        <v>0</v>
      </c>
      <c r="X1156" s="1">
        <v>0</v>
      </c>
      <c r="Z1156" s="1" t="s">
        <v>2355</v>
      </c>
      <c r="AC1156" s="1">
        <v>0</v>
      </c>
    </row>
    <row r="1157" spans="1:29" x14ac:dyDescent="0.3">
      <c r="A1157" s="2" t="s">
        <v>2356</v>
      </c>
      <c r="B1157" s="2" t="s">
        <v>3250</v>
      </c>
      <c r="C1157" s="2" t="s">
        <v>3381</v>
      </c>
      <c r="D1157" s="1">
        <v>0</v>
      </c>
      <c r="E1157" s="1">
        <v>0</v>
      </c>
      <c r="F1157" s="1">
        <v>95</v>
      </c>
      <c r="G1157" s="1">
        <v>95</v>
      </c>
      <c r="H1157" s="1">
        <v>0</v>
      </c>
      <c r="J1157" s="1">
        <v>0</v>
      </c>
      <c r="K1157" s="1">
        <v>0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0</v>
      </c>
      <c r="S1157" s="1">
        <v>0</v>
      </c>
      <c r="T1157" s="1">
        <v>0</v>
      </c>
      <c r="U1157" s="1">
        <v>0</v>
      </c>
      <c r="V1157" s="1">
        <v>0</v>
      </c>
      <c r="W1157" s="1">
        <v>0</v>
      </c>
      <c r="X1157" s="1">
        <v>0</v>
      </c>
      <c r="Z1157" s="1" t="s">
        <v>2357</v>
      </c>
      <c r="AC1157" s="1">
        <v>0</v>
      </c>
    </row>
    <row r="1158" spans="1:29" x14ac:dyDescent="0.3">
      <c r="A1158" s="2" t="s">
        <v>2358</v>
      </c>
      <c r="B1158" s="2" t="s">
        <v>3250</v>
      </c>
      <c r="C1158" s="2" t="s">
        <v>4358</v>
      </c>
      <c r="D1158" s="1">
        <v>0</v>
      </c>
      <c r="E1158" s="1">
        <v>239.14</v>
      </c>
      <c r="F1158" s="1">
        <v>0</v>
      </c>
      <c r="G1158" s="1">
        <v>0</v>
      </c>
      <c r="H1158" s="1">
        <v>0</v>
      </c>
      <c r="J1158" s="1">
        <v>239.14</v>
      </c>
      <c r="K1158" s="1">
        <v>0</v>
      </c>
      <c r="L1158" s="1">
        <v>0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</v>
      </c>
      <c r="U1158" s="1">
        <v>0</v>
      </c>
      <c r="V1158" s="1">
        <v>0</v>
      </c>
      <c r="W1158" s="1">
        <v>0</v>
      </c>
      <c r="X1158" s="1">
        <v>0</v>
      </c>
      <c r="Z1158" s="1" t="s">
        <v>2359</v>
      </c>
      <c r="AC1158" s="1">
        <v>0</v>
      </c>
    </row>
    <row r="1159" spans="1:29" x14ac:dyDescent="0.3">
      <c r="A1159" s="2" t="s">
        <v>2360</v>
      </c>
      <c r="B1159" s="2" t="s">
        <v>3250</v>
      </c>
      <c r="C1159" s="2" t="s">
        <v>4359</v>
      </c>
      <c r="D1159" s="1">
        <v>0</v>
      </c>
      <c r="E1159" s="1">
        <v>7</v>
      </c>
      <c r="F1159" s="1">
        <v>0</v>
      </c>
      <c r="G1159" s="1">
        <v>0</v>
      </c>
      <c r="H1159" s="1">
        <v>0</v>
      </c>
      <c r="J1159" s="1">
        <v>7</v>
      </c>
      <c r="K1159" s="1">
        <v>0</v>
      </c>
      <c r="L1159" s="1">
        <v>0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0</v>
      </c>
      <c r="S1159" s="1">
        <v>0</v>
      </c>
      <c r="T1159" s="1">
        <v>0</v>
      </c>
      <c r="U1159" s="1">
        <v>0</v>
      </c>
      <c r="V1159" s="1">
        <v>0</v>
      </c>
      <c r="W1159" s="1">
        <v>0</v>
      </c>
      <c r="X1159" s="1">
        <v>0</v>
      </c>
      <c r="Z1159" s="1" t="s">
        <v>2361</v>
      </c>
      <c r="AC1159" s="1">
        <v>0</v>
      </c>
    </row>
    <row r="1160" spans="1:29" x14ac:dyDescent="0.3">
      <c r="A1160" s="2" t="s">
        <v>2362</v>
      </c>
      <c r="B1160" s="2" t="s">
        <v>3250</v>
      </c>
      <c r="C1160" s="2" t="s">
        <v>4360</v>
      </c>
      <c r="D1160" s="1">
        <v>0</v>
      </c>
      <c r="E1160" s="1">
        <v>3245.1</v>
      </c>
      <c r="F1160" s="1">
        <v>5753.82</v>
      </c>
      <c r="G1160" s="1">
        <v>6060.04</v>
      </c>
      <c r="H1160" s="1">
        <v>306.22000000000003</v>
      </c>
      <c r="J1160" s="1">
        <v>3551.32</v>
      </c>
      <c r="K1160" s="1">
        <v>0</v>
      </c>
      <c r="L1160" s="1">
        <v>0</v>
      </c>
      <c r="M1160" s="1">
        <v>2500</v>
      </c>
      <c r="N1160" s="1">
        <v>0</v>
      </c>
      <c r="O1160" s="1">
        <v>2500</v>
      </c>
      <c r="P1160" s="1">
        <v>0</v>
      </c>
      <c r="Q1160" s="1">
        <v>0</v>
      </c>
      <c r="R1160" s="1">
        <v>0</v>
      </c>
      <c r="S1160" s="1">
        <v>0</v>
      </c>
      <c r="T1160" s="1">
        <v>0</v>
      </c>
      <c r="U1160" s="1">
        <v>0</v>
      </c>
      <c r="V1160" s="1">
        <v>0</v>
      </c>
      <c r="W1160" s="1">
        <v>0</v>
      </c>
      <c r="X1160" s="1">
        <v>0</v>
      </c>
      <c r="Z1160" s="1" t="s">
        <v>2363</v>
      </c>
      <c r="AC1160" s="1">
        <v>0</v>
      </c>
    </row>
    <row r="1161" spans="1:29" x14ac:dyDescent="0.3">
      <c r="A1161" s="2" t="s">
        <v>2364</v>
      </c>
      <c r="B1161" s="2" t="s">
        <v>3250</v>
      </c>
      <c r="C1161" s="2" t="s">
        <v>4361</v>
      </c>
      <c r="D1161" s="1">
        <v>0</v>
      </c>
      <c r="E1161" s="1">
        <v>1000</v>
      </c>
      <c r="F1161" s="1">
        <v>0</v>
      </c>
      <c r="G1161" s="1">
        <v>0</v>
      </c>
      <c r="H1161" s="1">
        <v>0</v>
      </c>
      <c r="J1161" s="1">
        <v>1000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0</v>
      </c>
      <c r="S1161" s="1">
        <v>0</v>
      </c>
      <c r="T1161" s="1">
        <v>0</v>
      </c>
      <c r="U1161" s="1">
        <v>0</v>
      </c>
      <c r="V1161" s="1">
        <v>0</v>
      </c>
      <c r="W1161" s="1">
        <v>0</v>
      </c>
      <c r="X1161" s="1">
        <v>0</v>
      </c>
      <c r="Z1161" s="1" t="s">
        <v>2365</v>
      </c>
      <c r="AC1161" s="1">
        <v>0</v>
      </c>
    </row>
    <row r="1162" spans="1:29" x14ac:dyDescent="0.3">
      <c r="A1162" s="2" t="s">
        <v>2366</v>
      </c>
      <c r="B1162" s="2" t="s">
        <v>3250</v>
      </c>
      <c r="C1162" s="2" t="s">
        <v>4362</v>
      </c>
      <c r="D1162" s="1">
        <v>0</v>
      </c>
      <c r="E1162" s="1">
        <v>1132.55</v>
      </c>
      <c r="F1162" s="1">
        <v>2483.85</v>
      </c>
      <c r="G1162" s="1">
        <v>2791.05</v>
      </c>
      <c r="H1162" s="1">
        <v>307.2</v>
      </c>
      <c r="J1162" s="1">
        <v>1439.75</v>
      </c>
      <c r="K1162" s="1">
        <v>0</v>
      </c>
      <c r="L1162" s="1">
        <v>0</v>
      </c>
      <c r="M1162" s="1">
        <v>700</v>
      </c>
      <c r="N1162" s="1">
        <v>0</v>
      </c>
      <c r="O1162" s="1">
        <v>700</v>
      </c>
      <c r="P1162" s="1">
        <v>0</v>
      </c>
      <c r="Q1162" s="1">
        <v>0</v>
      </c>
      <c r="R1162" s="1">
        <v>0</v>
      </c>
      <c r="S1162" s="1">
        <v>0</v>
      </c>
      <c r="T1162" s="1">
        <v>0</v>
      </c>
      <c r="U1162" s="1">
        <v>0</v>
      </c>
      <c r="V1162" s="1">
        <v>0</v>
      </c>
      <c r="W1162" s="1">
        <v>0</v>
      </c>
      <c r="X1162" s="1">
        <v>0</v>
      </c>
      <c r="Z1162" s="1" t="s">
        <v>2367</v>
      </c>
      <c r="AC1162" s="1">
        <v>0</v>
      </c>
    </row>
    <row r="1163" spans="1:29" x14ac:dyDescent="0.3">
      <c r="A1163" s="2" t="s">
        <v>2368</v>
      </c>
      <c r="B1163" s="2" t="s">
        <v>3250</v>
      </c>
      <c r="C1163" s="2" t="s">
        <v>4363</v>
      </c>
      <c r="D1163" s="1">
        <v>0</v>
      </c>
      <c r="E1163" s="1">
        <v>0</v>
      </c>
      <c r="F1163" s="1">
        <v>550</v>
      </c>
      <c r="G1163" s="1">
        <v>870</v>
      </c>
      <c r="H1163" s="1">
        <v>320</v>
      </c>
      <c r="J1163" s="1">
        <v>320</v>
      </c>
      <c r="K1163" s="1">
        <v>0</v>
      </c>
      <c r="L1163" s="1">
        <v>0</v>
      </c>
      <c r="M1163" s="1">
        <v>300</v>
      </c>
      <c r="N1163" s="1">
        <v>0</v>
      </c>
      <c r="O1163" s="1">
        <v>300</v>
      </c>
      <c r="P1163" s="1">
        <v>0</v>
      </c>
      <c r="Q1163" s="1">
        <v>0</v>
      </c>
      <c r="R1163" s="1">
        <v>0</v>
      </c>
      <c r="S1163" s="1">
        <v>0</v>
      </c>
      <c r="T1163" s="1">
        <v>0</v>
      </c>
      <c r="U1163" s="1">
        <v>0</v>
      </c>
      <c r="V1163" s="1">
        <v>0</v>
      </c>
      <c r="W1163" s="1">
        <v>0</v>
      </c>
      <c r="X1163" s="1">
        <v>0</v>
      </c>
      <c r="Z1163" s="1" t="s">
        <v>2369</v>
      </c>
      <c r="AC1163" s="1">
        <v>0</v>
      </c>
    </row>
    <row r="1164" spans="1:29" x14ac:dyDescent="0.3">
      <c r="A1164" s="2" t="s">
        <v>2370</v>
      </c>
      <c r="B1164" s="2" t="s">
        <v>3250</v>
      </c>
      <c r="C1164" s="2" t="s">
        <v>4364</v>
      </c>
      <c r="D1164" s="1">
        <v>0</v>
      </c>
      <c r="E1164" s="1">
        <v>1650</v>
      </c>
      <c r="F1164" s="1">
        <v>0</v>
      </c>
      <c r="G1164" s="1">
        <v>0</v>
      </c>
      <c r="H1164" s="1">
        <v>0</v>
      </c>
      <c r="J1164" s="1">
        <v>1650</v>
      </c>
      <c r="K1164" s="1">
        <v>0</v>
      </c>
      <c r="L1164" s="1">
        <v>0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0</v>
      </c>
      <c r="S1164" s="1">
        <v>0</v>
      </c>
      <c r="T1164" s="1">
        <v>0</v>
      </c>
      <c r="U1164" s="1">
        <v>0</v>
      </c>
      <c r="V1164" s="1">
        <v>0</v>
      </c>
      <c r="W1164" s="1">
        <v>0</v>
      </c>
      <c r="X1164" s="1">
        <v>0</v>
      </c>
      <c r="Z1164" s="1" t="s">
        <v>2371</v>
      </c>
      <c r="AC1164" s="1">
        <v>0</v>
      </c>
    </row>
    <row r="1165" spans="1:29" x14ac:dyDescent="0.3">
      <c r="A1165" s="2" t="s">
        <v>2372</v>
      </c>
      <c r="B1165" s="2" t="s">
        <v>3250</v>
      </c>
      <c r="C1165" s="2" t="s">
        <v>4365</v>
      </c>
      <c r="D1165" s="1">
        <v>0</v>
      </c>
      <c r="E1165" s="1">
        <v>20</v>
      </c>
      <c r="F1165" s="1">
        <v>0</v>
      </c>
      <c r="G1165" s="1">
        <v>0</v>
      </c>
      <c r="H1165" s="1">
        <v>0</v>
      </c>
      <c r="J1165" s="1">
        <v>20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</v>
      </c>
      <c r="U1165" s="1">
        <v>0</v>
      </c>
      <c r="V1165" s="1">
        <v>0</v>
      </c>
      <c r="W1165" s="1">
        <v>0</v>
      </c>
      <c r="X1165" s="1">
        <v>0</v>
      </c>
      <c r="Z1165" s="1" t="s">
        <v>2373</v>
      </c>
      <c r="AC1165" s="1">
        <v>0</v>
      </c>
    </row>
    <row r="1166" spans="1:29" x14ac:dyDescent="0.3">
      <c r="A1166" s="2" t="s">
        <v>2374</v>
      </c>
      <c r="B1166" s="2" t="s">
        <v>3250</v>
      </c>
      <c r="C1166" s="2" t="s">
        <v>4366</v>
      </c>
      <c r="D1166" s="1">
        <v>0</v>
      </c>
      <c r="E1166" s="1">
        <v>0</v>
      </c>
      <c r="F1166" s="1">
        <v>440</v>
      </c>
      <c r="G1166" s="1">
        <v>560</v>
      </c>
      <c r="H1166" s="1">
        <v>120</v>
      </c>
      <c r="J1166" s="1">
        <v>120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0</v>
      </c>
      <c r="S1166" s="1">
        <v>0</v>
      </c>
      <c r="T1166" s="1">
        <v>0</v>
      </c>
      <c r="U1166" s="1">
        <v>0</v>
      </c>
      <c r="V1166" s="1">
        <v>0</v>
      </c>
      <c r="W1166" s="1">
        <v>0</v>
      </c>
      <c r="X1166" s="1">
        <v>0</v>
      </c>
      <c r="Z1166" s="1" t="s">
        <v>2375</v>
      </c>
      <c r="AC1166" s="1">
        <v>0</v>
      </c>
    </row>
    <row r="1167" spans="1:29" x14ac:dyDescent="0.3">
      <c r="A1167" s="2" t="s">
        <v>2376</v>
      </c>
      <c r="B1167" s="2" t="s">
        <v>3250</v>
      </c>
      <c r="C1167" s="2" t="s">
        <v>4367</v>
      </c>
      <c r="D1167" s="1">
        <v>0</v>
      </c>
      <c r="E1167" s="1">
        <v>25</v>
      </c>
      <c r="F1167" s="1">
        <v>0</v>
      </c>
      <c r="G1167" s="1">
        <v>0</v>
      </c>
      <c r="H1167" s="1">
        <v>0</v>
      </c>
      <c r="J1167" s="1">
        <v>25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0</v>
      </c>
      <c r="U1167" s="1">
        <v>0</v>
      </c>
      <c r="V1167" s="1">
        <v>0</v>
      </c>
      <c r="W1167" s="1">
        <v>0</v>
      </c>
      <c r="X1167" s="1">
        <v>0</v>
      </c>
      <c r="Z1167" s="1" t="s">
        <v>2377</v>
      </c>
      <c r="AC1167" s="1">
        <v>0</v>
      </c>
    </row>
    <row r="1168" spans="1:29" x14ac:dyDescent="0.3">
      <c r="A1168" s="2" t="s">
        <v>2378</v>
      </c>
      <c r="B1168" s="2" t="s">
        <v>3250</v>
      </c>
      <c r="C1168" s="2" t="s">
        <v>4368</v>
      </c>
      <c r="D1168" s="1">
        <v>0</v>
      </c>
      <c r="E1168" s="1">
        <v>8.48</v>
      </c>
      <c r="F1168" s="1">
        <v>0</v>
      </c>
      <c r="G1168" s="1">
        <v>0</v>
      </c>
      <c r="H1168" s="1">
        <v>0</v>
      </c>
      <c r="J1168" s="1">
        <v>8.48</v>
      </c>
      <c r="K1168" s="1">
        <v>0</v>
      </c>
      <c r="L1168" s="1">
        <v>0</v>
      </c>
      <c r="M1168" s="1">
        <v>0</v>
      </c>
      <c r="N1168" s="1">
        <v>0</v>
      </c>
      <c r="O1168" s="1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0</v>
      </c>
      <c r="U1168" s="1">
        <v>0</v>
      </c>
      <c r="V1168" s="1">
        <v>0</v>
      </c>
      <c r="W1168" s="1">
        <v>0</v>
      </c>
      <c r="X1168" s="1">
        <v>0</v>
      </c>
      <c r="Z1168" s="1" t="s">
        <v>2379</v>
      </c>
      <c r="AC1168" s="1">
        <v>0</v>
      </c>
    </row>
    <row r="1169" spans="1:29" x14ac:dyDescent="0.3">
      <c r="A1169" s="2" t="s">
        <v>2380</v>
      </c>
      <c r="B1169" s="2" t="s">
        <v>3250</v>
      </c>
      <c r="C1169" s="2" t="s">
        <v>3382</v>
      </c>
      <c r="D1169" s="1">
        <v>0</v>
      </c>
      <c r="E1169" s="1">
        <v>0</v>
      </c>
      <c r="F1169" s="1">
        <v>7700</v>
      </c>
      <c r="G1169" s="1">
        <v>7700</v>
      </c>
      <c r="H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0</v>
      </c>
      <c r="O1169" s="1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0</v>
      </c>
      <c r="U1169" s="1">
        <v>0</v>
      </c>
      <c r="V1169" s="1">
        <v>0</v>
      </c>
      <c r="W1169" s="1">
        <v>0</v>
      </c>
      <c r="X1169" s="1">
        <v>0</v>
      </c>
      <c r="Z1169" s="1" t="s">
        <v>2381</v>
      </c>
      <c r="AC1169" s="1">
        <v>0</v>
      </c>
    </row>
    <row r="1170" spans="1:29" x14ac:dyDescent="0.3">
      <c r="A1170" s="2" t="s">
        <v>2382</v>
      </c>
      <c r="B1170" s="2" t="s">
        <v>3250</v>
      </c>
      <c r="C1170" s="2" t="s">
        <v>2383</v>
      </c>
      <c r="D1170" s="1">
        <v>0</v>
      </c>
      <c r="E1170" s="1">
        <v>0</v>
      </c>
      <c r="F1170" s="1">
        <v>10667.58</v>
      </c>
      <c r="G1170" s="1">
        <v>10667.58</v>
      </c>
      <c r="H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0</v>
      </c>
      <c r="R1170" s="1">
        <v>0</v>
      </c>
      <c r="S1170" s="1">
        <v>0</v>
      </c>
      <c r="T1170" s="1">
        <v>0</v>
      </c>
      <c r="U1170" s="1">
        <v>0</v>
      </c>
      <c r="V1170" s="1">
        <v>0</v>
      </c>
      <c r="W1170" s="1">
        <v>0</v>
      </c>
      <c r="X1170" s="1">
        <v>0</v>
      </c>
      <c r="Z1170" s="1" t="s">
        <v>2384</v>
      </c>
      <c r="AC1170" s="1">
        <v>0</v>
      </c>
    </row>
    <row r="1171" spans="1:29" x14ac:dyDescent="0.3">
      <c r="A1171" s="2" t="s">
        <v>2385</v>
      </c>
      <c r="B1171" s="2" t="s">
        <v>3250</v>
      </c>
      <c r="C1171" s="2" t="s">
        <v>4369</v>
      </c>
      <c r="D1171" s="1">
        <v>0</v>
      </c>
      <c r="E1171" s="1">
        <v>0</v>
      </c>
      <c r="F1171" s="1">
        <v>2900</v>
      </c>
      <c r="G1171" s="1">
        <v>2900</v>
      </c>
      <c r="H1171" s="1">
        <v>0</v>
      </c>
      <c r="J1171" s="1">
        <v>0</v>
      </c>
      <c r="K1171" s="1">
        <v>0</v>
      </c>
      <c r="L1171" s="1">
        <v>0</v>
      </c>
      <c r="M1171" s="1">
        <v>400</v>
      </c>
      <c r="N1171" s="1">
        <v>0</v>
      </c>
      <c r="O1171" s="1">
        <v>400</v>
      </c>
      <c r="P1171" s="1">
        <v>0</v>
      </c>
      <c r="Q1171" s="1">
        <v>0</v>
      </c>
      <c r="R1171" s="1">
        <v>0</v>
      </c>
      <c r="S1171" s="1">
        <v>0</v>
      </c>
      <c r="T1171" s="1">
        <v>0</v>
      </c>
      <c r="U1171" s="1">
        <v>0</v>
      </c>
      <c r="V1171" s="1">
        <v>0</v>
      </c>
      <c r="W1171" s="1">
        <v>0</v>
      </c>
      <c r="X1171" s="1">
        <v>0</v>
      </c>
      <c r="Z1171" s="1" t="s">
        <v>2386</v>
      </c>
      <c r="AC1171" s="1">
        <v>0</v>
      </c>
    </row>
    <row r="1172" spans="1:29" x14ac:dyDescent="0.3">
      <c r="A1172" s="2" t="s">
        <v>2387</v>
      </c>
      <c r="B1172" s="2" t="s">
        <v>3250</v>
      </c>
      <c r="C1172" s="2" t="s">
        <v>4370</v>
      </c>
      <c r="D1172" s="1">
        <v>0</v>
      </c>
      <c r="E1172" s="1">
        <v>10</v>
      </c>
      <c r="F1172" s="1">
        <v>0</v>
      </c>
      <c r="G1172" s="1">
        <v>0</v>
      </c>
      <c r="H1172" s="1">
        <v>0</v>
      </c>
      <c r="J1172" s="1">
        <v>10</v>
      </c>
      <c r="K1172" s="1">
        <v>0</v>
      </c>
      <c r="L1172" s="1">
        <v>0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0</v>
      </c>
      <c r="U1172" s="1">
        <v>0</v>
      </c>
      <c r="V1172" s="1">
        <v>0</v>
      </c>
      <c r="W1172" s="1">
        <v>0</v>
      </c>
      <c r="X1172" s="1">
        <v>0</v>
      </c>
      <c r="Z1172" s="1" t="s">
        <v>2388</v>
      </c>
      <c r="AC1172" s="1">
        <v>0</v>
      </c>
    </row>
    <row r="1173" spans="1:29" x14ac:dyDescent="0.3">
      <c r="A1173" s="2" t="s">
        <v>2389</v>
      </c>
      <c r="B1173" s="2" t="s">
        <v>3250</v>
      </c>
      <c r="C1173" s="2" t="s">
        <v>4371</v>
      </c>
      <c r="D1173" s="1">
        <v>0</v>
      </c>
      <c r="E1173" s="1">
        <v>0.25</v>
      </c>
      <c r="F1173" s="1">
        <v>0</v>
      </c>
      <c r="G1173" s="1">
        <v>0</v>
      </c>
      <c r="H1173" s="1">
        <v>0</v>
      </c>
      <c r="J1173" s="1">
        <v>0.25</v>
      </c>
      <c r="K1173" s="1">
        <v>0</v>
      </c>
      <c r="L1173" s="1">
        <v>0</v>
      </c>
      <c r="M1173" s="1">
        <v>0</v>
      </c>
      <c r="N1173" s="1">
        <v>0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0</v>
      </c>
      <c r="U1173" s="1">
        <v>0</v>
      </c>
      <c r="V1173" s="1">
        <v>0</v>
      </c>
      <c r="W1173" s="1">
        <v>0</v>
      </c>
      <c r="X1173" s="1">
        <v>0</v>
      </c>
      <c r="Z1173" s="1" t="s">
        <v>2390</v>
      </c>
      <c r="AC1173" s="1">
        <v>0</v>
      </c>
    </row>
    <row r="1174" spans="1:29" x14ac:dyDescent="0.3">
      <c r="A1174" s="2" t="s">
        <v>2391</v>
      </c>
      <c r="B1174" s="2" t="s">
        <v>3250</v>
      </c>
      <c r="C1174" s="2" t="s">
        <v>4372</v>
      </c>
      <c r="D1174" s="1">
        <v>0</v>
      </c>
      <c r="E1174" s="1">
        <v>0.4</v>
      </c>
      <c r="F1174" s="1">
        <v>0</v>
      </c>
      <c r="G1174" s="1">
        <v>0</v>
      </c>
      <c r="H1174" s="1">
        <v>0</v>
      </c>
      <c r="J1174" s="1">
        <v>0.4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0</v>
      </c>
      <c r="U1174" s="1">
        <v>0</v>
      </c>
      <c r="V1174" s="1">
        <v>0</v>
      </c>
      <c r="W1174" s="1">
        <v>0</v>
      </c>
      <c r="X1174" s="1">
        <v>0</v>
      </c>
      <c r="Z1174" s="1" t="s">
        <v>2392</v>
      </c>
      <c r="AC1174" s="1">
        <v>0</v>
      </c>
    </row>
    <row r="1175" spans="1:29" x14ac:dyDescent="0.3">
      <c r="A1175" s="2" t="s">
        <v>2393</v>
      </c>
      <c r="B1175" s="2" t="s">
        <v>3250</v>
      </c>
      <c r="C1175" s="2" t="s">
        <v>4373</v>
      </c>
      <c r="D1175" s="1">
        <v>0</v>
      </c>
      <c r="E1175" s="1">
        <v>150</v>
      </c>
      <c r="F1175" s="1">
        <v>0</v>
      </c>
      <c r="G1175" s="1">
        <v>0</v>
      </c>
      <c r="H1175" s="1">
        <v>0</v>
      </c>
      <c r="J1175" s="1">
        <v>150</v>
      </c>
      <c r="K1175" s="1">
        <v>0</v>
      </c>
      <c r="L1175" s="1">
        <v>0</v>
      </c>
      <c r="M1175" s="1">
        <v>0</v>
      </c>
      <c r="N1175" s="1">
        <v>0</v>
      </c>
      <c r="O1175" s="1">
        <v>0</v>
      </c>
      <c r="P1175" s="1">
        <v>0</v>
      </c>
      <c r="Q1175" s="1">
        <v>0</v>
      </c>
      <c r="R1175" s="1">
        <v>0</v>
      </c>
      <c r="S1175" s="1">
        <v>0</v>
      </c>
      <c r="T1175" s="1">
        <v>0</v>
      </c>
      <c r="U1175" s="1">
        <v>0</v>
      </c>
      <c r="V1175" s="1">
        <v>0</v>
      </c>
      <c r="W1175" s="1">
        <v>0</v>
      </c>
      <c r="X1175" s="1">
        <v>0</v>
      </c>
      <c r="Z1175" s="1" t="s">
        <v>2394</v>
      </c>
      <c r="AC1175" s="1">
        <v>0</v>
      </c>
    </row>
    <row r="1176" spans="1:29" x14ac:dyDescent="0.3">
      <c r="A1176" s="2" t="s">
        <v>2395</v>
      </c>
      <c r="B1176" s="2" t="s">
        <v>3250</v>
      </c>
      <c r="C1176" s="2" t="s">
        <v>4374</v>
      </c>
      <c r="D1176" s="1">
        <v>0</v>
      </c>
      <c r="E1176" s="1">
        <v>292</v>
      </c>
      <c r="F1176" s="1">
        <v>0</v>
      </c>
      <c r="G1176" s="1">
        <v>0</v>
      </c>
      <c r="H1176" s="1">
        <v>0</v>
      </c>
      <c r="J1176" s="1">
        <v>292</v>
      </c>
      <c r="K1176" s="1">
        <v>0</v>
      </c>
      <c r="L1176" s="1">
        <v>0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0</v>
      </c>
      <c r="S1176" s="1">
        <v>0</v>
      </c>
      <c r="T1176" s="1">
        <v>0</v>
      </c>
      <c r="U1176" s="1">
        <v>0</v>
      </c>
      <c r="V1176" s="1">
        <v>0</v>
      </c>
      <c r="W1176" s="1">
        <v>0</v>
      </c>
      <c r="X1176" s="1">
        <v>0</v>
      </c>
      <c r="Z1176" s="1" t="s">
        <v>2396</v>
      </c>
      <c r="AC1176" s="1">
        <v>0</v>
      </c>
    </row>
    <row r="1177" spans="1:29" x14ac:dyDescent="0.3">
      <c r="A1177" s="2" t="s">
        <v>2397</v>
      </c>
      <c r="B1177" s="2" t="s">
        <v>3250</v>
      </c>
      <c r="C1177" s="2" t="s">
        <v>4375</v>
      </c>
      <c r="D1177" s="1">
        <v>0</v>
      </c>
      <c r="E1177" s="1">
        <v>0</v>
      </c>
      <c r="F1177" s="1">
        <v>260</v>
      </c>
      <c r="G1177" s="1">
        <v>260</v>
      </c>
      <c r="H1177" s="1">
        <v>0</v>
      </c>
      <c r="J1177" s="1">
        <v>0</v>
      </c>
      <c r="K1177" s="1">
        <v>0</v>
      </c>
      <c r="L1177" s="1">
        <v>0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0</v>
      </c>
      <c r="S1177" s="1">
        <v>0</v>
      </c>
      <c r="T1177" s="1">
        <v>0</v>
      </c>
      <c r="U1177" s="1">
        <v>0</v>
      </c>
      <c r="V1177" s="1">
        <v>0</v>
      </c>
      <c r="W1177" s="1">
        <v>0</v>
      </c>
      <c r="X1177" s="1">
        <v>0</v>
      </c>
      <c r="Z1177" s="1" t="s">
        <v>2398</v>
      </c>
      <c r="AC1177" s="1">
        <v>0</v>
      </c>
    </row>
    <row r="1178" spans="1:29" x14ac:dyDescent="0.3">
      <c r="A1178" s="2" t="s">
        <v>2399</v>
      </c>
      <c r="B1178" s="2" t="s">
        <v>3250</v>
      </c>
      <c r="C1178" s="2" t="s">
        <v>4376</v>
      </c>
      <c r="D1178" s="1">
        <v>0</v>
      </c>
      <c r="E1178" s="1">
        <v>39</v>
      </c>
      <c r="F1178" s="1">
        <v>0</v>
      </c>
      <c r="G1178" s="1">
        <v>0</v>
      </c>
      <c r="H1178" s="1">
        <v>0</v>
      </c>
      <c r="J1178" s="1">
        <v>39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0</v>
      </c>
      <c r="S1178" s="1">
        <v>0</v>
      </c>
      <c r="T1178" s="1">
        <v>0</v>
      </c>
      <c r="U1178" s="1">
        <v>0</v>
      </c>
      <c r="V1178" s="1">
        <v>0</v>
      </c>
      <c r="W1178" s="1">
        <v>0</v>
      </c>
      <c r="X1178" s="1">
        <v>0</v>
      </c>
      <c r="Z1178" s="1" t="s">
        <v>2400</v>
      </c>
      <c r="AC1178" s="1">
        <v>0</v>
      </c>
    </row>
    <row r="1179" spans="1:29" x14ac:dyDescent="0.3">
      <c r="A1179" s="2" t="s">
        <v>2401</v>
      </c>
      <c r="B1179" s="2" t="s">
        <v>3250</v>
      </c>
      <c r="C1179" s="2" t="s">
        <v>4377</v>
      </c>
      <c r="D1179" s="1">
        <v>0</v>
      </c>
      <c r="E1179" s="1">
        <v>7.5</v>
      </c>
      <c r="F1179" s="1">
        <v>0</v>
      </c>
      <c r="G1179" s="1">
        <v>0</v>
      </c>
      <c r="H1179" s="1">
        <v>0</v>
      </c>
      <c r="J1179" s="1">
        <v>7.5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</v>
      </c>
      <c r="U1179" s="1">
        <v>0</v>
      </c>
      <c r="V1179" s="1">
        <v>0</v>
      </c>
      <c r="W1179" s="1">
        <v>0</v>
      </c>
      <c r="X1179" s="1">
        <v>0</v>
      </c>
      <c r="Z1179" s="1" t="s">
        <v>2402</v>
      </c>
      <c r="AC1179" s="1">
        <v>0</v>
      </c>
    </row>
    <row r="1180" spans="1:29" x14ac:dyDescent="0.3">
      <c r="A1180" s="2" t="s">
        <v>2403</v>
      </c>
      <c r="B1180" s="2" t="s">
        <v>3250</v>
      </c>
      <c r="C1180" s="2" t="s">
        <v>4378</v>
      </c>
      <c r="D1180" s="1">
        <v>0</v>
      </c>
      <c r="E1180" s="1">
        <v>3</v>
      </c>
      <c r="F1180" s="1">
        <v>0</v>
      </c>
      <c r="G1180" s="1">
        <v>0</v>
      </c>
      <c r="H1180" s="1">
        <v>0</v>
      </c>
      <c r="J1180" s="1">
        <v>3</v>
      </c>
      <c r="K1180" s="1">
        <v>0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0</v>
      </c>
      <c r="S1180" s="1">
        <v>0</v>
      </c>
      <c r="T1180" s="1">
        <v>0</v>
      </c>
      <c r="U1180" s="1">
        <v>0</v>
      </c>
      <c r="V1180" s="1">
        <v>0</v>
      </c>
      <c r="W1180" s="1">
        <v>0</v>
      </c>
      <c r="X1180" s="1">
        <v>0</v>
      </c>
      <c r="Z1180" s="1" t="s">
        <v>2404</v>
      </c>
      <c r="AC1180" s="1">
        <v>0</v>
      </c>
    </row>
    <row r="1181" spans="1:29" x14ac:dyDescent="0.3">
      <c r="A1181" s="2" t="s">
        <v>2405</v>
      </c>
      <c r="B1181" s="2" t="s">
        <v>3250</v>
      </c>
      <c r="C1181" s="2" t="s">
        <v>4379</v>
      </c>
      <c r="D1181" s="1">
        <v>0</v>
      </c>
      <c r="E1181" s="1">
        <v>8.4</v>
      </c>
      <c r="F1181" s="1">
        <v>0</v>
      </c>
      <c r="G1181" s="1">
        <v>0</v>
      </c>
      <c r="H1181" s="1">
        <v>0</v>
      </c>
      <c r="J1181" s="1">
        <v>8.4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0</v>
      </c>
      <c r="S1181" s="1">
        <v>0</v>
      </c>
      <c r="T1181" s="1">
        <v>0</v>
      </c>
      <c r="U1181" s="1">
        <v>0</v>
      </c>
      <c r="V1181" s="1">
        <v>0</v>
      </c>
      <c r="W1181" s="1">
        <v>0</v>
      </c>
      <c r="X1181" s="1">
        <v>0</v>
      </c>
      <c r="Z1181" s="1" t="s">
        <v>2406</v>
      </c>
      <c r="AC1181" s="1">
        <v>0</v>
      </c>
    </row>
    <row r="1182" spans="1:29" x14ac:dyDescent="0.3">
      <c r="A1182" s="2" t="s">
        <v>2407</v>
      </c>
      <c r="B1182" s="2" t="s">
        <v>3250</v>
      </c>
      <c r="C1182" s="2" t="s">
        <v>4380</v>
      </c>
      <c r="D1182" s="1">
        <v>0</v>
      </c>
      <c r="E1182" s="1">
        <v>86.71</v>
      </c>
      <c r="F1182" s="1">
        <v>74</v>
      </c>
      <c r="G1182" s="1">
        <v>0</v>
      </c>
      <c r="H1182" s="1">
        <v>74</v>
      </c>
      <c r="J1182" s="1">
        <v>12.71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0</v>
      </c>
      <c r="S1182" s="1">
        <v>0</v>
      </c>
      <c r="T1182" s="1">
        <v>0</v>
      </c>
      <c r="U1182" s="1">
        <v>0</v>
      </c>
      <c r="V1182" s="1">
        <v>0</v>
      </c>
      <c r="W1182" s="1">
        <v>0</v>
      </c>
      <c r="X1182" s="1">
        <v>0</v>
      </c>
      <c r="Z1182" s="1" t="s">
        <v>2408</v>
      </c>
      <c r="AC1182" s="1">
        <v>0</v>
      </c>
    </row>
    <row r="1183" spans="1:29" x14ac:dyDescent="0.3">
      <c r="A1183" s="2" t="s">
        <v>2409</v>
      </c>
      <c r="B1183" s="2" t="s">
        <v>3250</v>
      </c>
      <c r="C1183" s="2" t="s">
        <v>4381</v>
      </c>
      <c r="D1183" s="1">
        <v>0</v>
      </c>
      <c r="E1183" s="1">
        <v>10</v>
      </c>
      <c r="F1183" s="1">
        <v>1957</v>
      </c>
      <c r="G1183" s="1">
        <v>2104</v>
      </c>
      <c r="H1183" s="1">
        <v>147</v>
      </c>
      <c r="J1183" s="1">
        <v>157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0</v>
      </c>
      <c r="S1183" s="1">
        <v>0</v>
      </c>
      <c r="T1183" s="1">
        <v>0</v>
      </c>
      <c r="U1183" s="1">
        <v>0</v>
      </c>
      <c r="V1183" s="1">
        <v>0</v>
      </c>
      <c r="W1183" s="1">
        <v>0</v>
      </c>
      <c r="X1183" s="1">
        <v>0</v>
      </c>
      <c r="Z1183" s="1" t="s">
        <v>2410</v>
      </c>
      <c r="AC1183" s="1">
        <v>0</v>
      </c>
    </row>
    <row r="1184" spans="1:29" x14ac:dyDescent="0.3">
      <c r="A1184" s="2" t="s">
        <v>2411</v>
      </c>
      <c r="B1184" s="2" t="s">
        <v>3250</v>
      </c>
      <c r="C1184" s="2" t="s">
        <v>4382</v>
      </c>
      <c r="D1184" s="1">
        <v>0</v>
      </c>
      <c r="E1184" s="1">
        <v>189.77</v>
      </c>
      <c r="F1184" s="1">
        <v>1452.41</v>
      </c>
      <c r="G1184" s="1">
        <v>1262.6400000000001</v>
      </c>
      <c r="H1184" s="1">
        <v>189.77</v>
      </c>
      <c r="J1184" s="1">
        <v>0</v>
      </c>
      <c r="K1184" s="1">
        <v>0</v>
      </c>
      <c r="L1184" s="1">
        <v>0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</v>
      </c>
      <c r="U1184" s="1">
        <v>0</v>
      </c>
      <c r="V1184" s="1">
        <v>0</v>
      </c>
      <c r="W1184" s="1">
        <v>0</v>
      </c>
      <c r="X1184" s="1">
        <v>0</v>
      </c>
      <c r="Z1184" s="1" t="s">
        <v>2412</v>
      </c>
      <c r="AC1184" s="1">
        <v>0</v>
      </c>
    </row>
    <row r="1185" spans="1:29" x14ac:dyDescent="0.3">
      <c r="A1185" s="2" t="s">
        <v>2413</v>
      </c>
      <c r="B1185" s="2" t="s">
        <v>3250</v>
      </c>
      <c r="C1185" s="2" t="s">
        <v>4383</v>
      </c>
      <c r="D1185" s="1">
        <v>0</v>
      </c>
      <c r="E1185" s="1">
        <v>300</v>
      </c>
      <c r="F1185" s="1">
        <v>760</v>
      </c>
      <c r="G1185" s="1">
        <v>580</v>
      </c>
      <c r="H1185" s="1">
        <v>180</v>
      </c>
      <c r="J1185" s="1">
        <v>120</v>
      </c>
      <c r="K1185" s="1">
        <v>0</v>
      </c>
      <c r="L1185" s="1">
        <v>0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0</v>
      </c>
      <c r="U1185" s="1">
        <v>0</v>
      </c>
      <c r="V1185" s="1">
        <v>0</v>
      </c>
      <c r="W1185" s="1">
        <v>0</v>
      </c>
      <c r="X1185" s="1">
        <v>0</v>
      </c>
      <c r="Z1185" s="1" t="s">
        <v>2414</v>
      </c>
      <c r="AC1185" s="1">
        <v>0</v>
      </c>
    </row>
    <row r="1186" spans="1:29" x14ac:dyDescent="0.3">
      <c r="A1186" s="2" t="s">
        <v>2415</v>
      </c>
      <c r="B1186" s="2" t="s">
        <v>3250</v>
      </c>
      <c r="C1186" s="2" t="s">
        <v>4384</v>
      </c>
      <c r="D1186" s="1">
        <v>0</v>
      </c>
      <c r="E1186" s="1">
        <v>222</v>
      </c>
      <c r="F1186" s="1">
        <v>0</v>
      </c>
      <c r="G1186" s="1">
        <v>0</v>
      </c>
      <c r="H1186" s="1">
        <v>0</v>
      </c>
      <c r="J1186" s="1">
        <v>222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0</v>
      </c>
      <c r="S1186" s="1">
        <v>0</v>
      </c>
      <c r="T1186" s="1">
        <v>0</v>
      </c>
      <c r="U1186" s="1">
        <v>0</v>
      </c>
      <c r="V1186" s="1">
        <v>0</v>
      </c>
      <c r="W1186" s="1">
        <v>0</v>
      </c>
      <c r="X1186" s="1">
        <v>0</v>
      </c>
      <c r="Z1186" s="1" t="s">
        <v>2416</v>
      </c>
      <c r="AC1186" s="1">
        <v>0</v>
      </c>
    </row>
    <row r="1187" spans="1:29" x14ac:dyDescent="0.3">
      <c r="A1187" s="2" t="s">
        <v>2417</v>
      </c>
      <c r="B1187" s="2" t="s">
        <v>3250</v>
      </c>
      <c r="C1187" s="2" t="s">
        <v>4385</v>
      </c>
      <c r="D1187" s="1">
        <v>7.5</v>
      </c>
      <c r="E1187" s="1">
        <v>0</v>
      </c>
      <c r="F1187" s="1">
        <v>0</v>
      </c>
      <c r="G1187" s="1">
        <v>7.5</v>
      </c>
      <c r="H1187" s="1">
        <v>7.5</v>
      </c>
      <c r="J1187" s="1">
        <v>0</v>
      </c>
      <c r="K1187" s="1">
        <v>0</v>
      </c>
      <c r="L1187" s="1">
        <v>0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0</v>
      </c>
      <c r="U1187" s="1">
        <v>0</v>
      </c>
      <c r="V1187" s="1">
        <v>0</v>
      </c>
      <c r="W1187" s="1">
        <v>0</v>
      </c>
      <c r="X1187" s="1">
        <v>0</v>
      </c>
      <c r="Z1187" s="1" t="s">
        <v>2418</v>
      </c>
      <c r="AC1187" s="1">
        <v>0</v>
      </c>
    </row>
    <row r="1188" spans="1:29" x14ac:dyDescent="0.3">
      <c r="A1188" s="2" t="s">
        <v>2419</v>
      </c>
      <c r="B1188" s="2" t="s">
        <v>3250</v>
      </c>
      <c r="C1188" s="2" t="s">
        <v>4386</v>
      </c>
      <c r="D1188" s="1">
        <v>0</v>
      </c>
      <c r="E1188" s="1">
        <v>1841.54</v>
      </c>
      <c r="F1188" s="1">
        <v>2805.54</v>
      </c>
      <c r="G1188" s="1">
        <v>964</v>
      </c>
      <c r="H1188" s="1">
        <v>1841.54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0</v>
      </c>
      <c r="S1188" s="1">
        <v>0</v>
      </c>
      <c r="T1188" s="1">
        <v>0</v>
      </c>
      <c r="U1188" s="1">
        <v>0</v>
      </c>
      <c r="V1188" s="1">
        <v>0</v>
      </c>
      <c r="W1188" s="1">
        <v>0</v>
      </c>
      <c r="X1188" s="1">
        <v>0</v>
      </c>
      <c r="Z1188" s="1" t="s">
        <v>2420</v>
      </c>
      <c r="AC1188" s="1">
        <v>0</v>
      </c>
    </row>
    <row r="1189" spans="1:29" x14ac:dyDescent="0.3">
      <c r="A1189" s="2" t="s">
        <v>2421</v>
      </c>
      <c r="B1189" s="2" t="s">
        <v>3250</v>
      </c>
      <c r="C1189" s="2" t="s">
        <v>2422</v>
      </c>
      <c r="D1189" s="1">
        <v>0</v>
      </c>
      <c r="E1189" s="1">
        <v>40.51</v>
      </c>
      <c r="F1189" s="1">
        <v>0</v>
      </c>
      <c r="G1189" s="1">
        <v>0</v>
      </c>
      <c r="H1189" s="1">
        <v>0</v>
      </c>
      <c r="J1189" s="1">
        <v>40.51</v>
      </c>
      <c r="K1189" s="1">
        <v>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>
        <v>0</v>
      </c>
      <c r="R1189" s="1">
        <v>0</v>
      </c>
      <c r="S1189" s="1">
        <v>0</v>
      </c>
      <c r="T1189" s="1">
        <v>0</v>
      </c>
      <c r="U1189" s="1">
        <v>0</v>
      </c>
      <c r="V1189" s="1">
        <v>0</v>
      </c>
      <c r="W1189" s="1">
        <v>0</v>
      </c>
      <c r="X1189" s="1">
        <v>0</v>
      </c>
      <c r="Z1189" s="1" t="s">
        <v>2423</v>
      </c>
      <c r="AC1189" s="1">
        <v>0</v>
      </c>
    </row>
    <row r="1190" spans="1:29" x14ac:dyDescent="0.3">
      <c r="A1190" s="2" t="s">
        <v>2424</v>
      </c>
      <c r="B1190" s="2" t="s">
        <v>3250</v>
      </c>
      <c r="C1190" s="2" t="s">
        <v>4387</v>
      </c>
      <c r="D1190" s="1">
        <v>0</v>
      </c>
      <c r="E1190" s="1">
        <v>0</v>
      </c>
      <c r="F1190" s="1">
        <v>60</v>
      </c>
      <c r="G1190" s="1">
        <v>60</v>
      </c>
      <c r="H1190" s="1">
        <v>0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0</v>
      </c>
      <c r="S1190" s="1">
        <v>0</v>
      </c>
      <c r="T1190" s="1">
        <v>0</v>
      </c>
      <c r="U1190" s="1">
        <v>0</v>
      </c>
      <c r="V1190" s="1">
        <v>0</v>
      </c>
      <c r="W1190" s="1">
        <v>0</v>
      </c>
      <c r="X1190" s="1">
        <v>0</v>
      </c>
      <c r="Z1190" s="1" t="s">
        <v>2425</v>
      </c>
      <c r="AC1190" s="1">
        <v>0</v>
      </c>
    </row>
    <row r="1191" spans="1:29" x14ac:dyDescent="0.3">
      <c r="A1191" s="2" t="s">
        <v>2426</v>
      </c>
      <c r="B1191" s="2" t="s">
        <v>3250</v>
      </c>
      <c r="C1191" s="2" t="s">
        <v>4388</v>
      </c>
      <c r="D1191" s="1">
        <v>0</v>
      </c>
      <c r="E1191" s="1">
        <v>70</v>
      </c>
      <c r="F1191" s="1">
        <v>4.9000000000000004</v>
      </c>
      <c r="G1191" s="1">
        <v>51.5</v>
      </c>
      <c r="H1191" s="1">
        <v>46.6</v>
      </c>
      <c r="J1191" s="1">
        <v>116.6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0</v>
      </c>
      <c r="S1191" s="1">
        <v>0</v>
      </c>
      <c r="T1191" s="1">
        <v>0</v>
      </c>
      <c r="U1191" s="1">
        <v>0</v>
      </c>
      <c r="V1191" s="1">
        <v>0</v>
      </c>
      <c r="W1191" s="1">
        <v>0</v>
      </c>
      <c r="X1191" s="1">
        <v>0</v>
      </c>
      <c r="Z1191" s="1" t="s">
        <v>2427</v>
      </c>
      <c r="AC1191" s="1">
        <v>0</v>
      </c>
    </row>
    <row r="1192" spans="1:29" x14ac:dyDescent="0.3">
      <c r="A1192" s="2" t="s">
        <v>2428</v>
      </c>
      <c r="B1192" s="2" t="s">
        <v>3250</v>
      </c>
      <c r="C1192" s="2" t="s">
        <v>4389</v>
      </c>
      <c r="D1192" s="1">
        <v>0</v>
      </c>
      <c r="E1192" s="1">
        <v>300</v>
      </c>
      <c r="F1192" s="1">
        <v>0</v>
      </c>
      <c r="G1192" s="1">
        <v>0</v>
      </c>
      <c r="H1192" s="1">
        <v>0</v>
      </c>
      <c r="J1192" s="1">
        <v>300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0</v>
      </c>
      <c r="S1192" s="1">
        <v>0</v>
      </c>
      <c r="T1192" s="1">
        <v>0</v>
      </c>
      <c r="U1192" s="1">
        <v>0</v>
      </c>
      <c r="V1192" s="1">
        <v>0</v>
      </c>
      <c r="W1192" s="1">
        <v>0</v>
      </c>
      <c r="X1192" s="1">
        <v>0</v>
      </c>
      <c r="Z1192" s="1" t="s">
        <v>2429</v>
      </c>
      <c r="AC1192" s="1">
        <v>0</v>
      </c>
    </row>
    <row r="1193" spans="1:29" x14ac:dyDescent="0.3">
      <c r="A1193" s="2" t="s">
        <v>2430</v>
      </c>
      <c r="B1193" s="2" t="s">
        <v>3250</v>
      </c>
      <c r="C1193" s="2" t="s">
        <v>4390</v>
      </c>
      <c r="D1193" s="1">
        <v>0</v>
      </c>
      <c r="E1193" s="1">
        <v>600</v>
      </c>
      <c r="F1193" s="1">
        <v>0</v>
      </c>
      <c r="G1193" s="1">
        <v>0</v>
      </c>
      <c r="H1193" s="1">
        <v>0</v>
      </c>
      <c r="J1193" s="1">
        <v>600</v>
      </c>
      <c r="K1193" s="1">
        <v>0</v>
      </c>
      <c r="L1193" s="1">
        <v>0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0</v>
      </c>
      <c r="S1193" s="1">
        <v>0</v>
      </c>
      <c r="T1193" s="1">
        <v>0</v>
      </c>
      <c r="U1193" s="1">
        <v>0</v>
      </c>
      <c r="V1193" s="1">
        <v>0</v>
      </c>
      <c r="W1193" s="1">
        <v>0</v>
      </c>
      <c r="X1193" s="1">
        <v>0</v>
      </c>
      <c r="Z1193" s="1" t="s">
        <v>2431</v>
      </c>
      <c r="AC1193" s="1">
        <v>0</v>
      </c>
    </row>
    <row r="1194" spans="1:29" x14ac:dyDescent="0.3">
      <c r="A1194" s="2" t="s">
        <v>2432</v>
      </c>
      <c r="B1194" s="2" t="s">
        <v>3250</v>
      </c>
      <c r="C1194" s="2" t="s">
        <v>4391</v>
      </c>
      <c r="D1194" s="1">
        <v>0</v>
      </c>
      <c r="E1194" s="1">
        <v>0</v>
      </c>
      <c r="F1194" s="1">
        <v>192.4</v>
      </c>
      <c r="G1194" s="1">
        <v>192.4</v>
      </c>
      <c r="H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0</v>
      </c>
      <c r="S1194" s="1">
        <v>0</v>
      </c>
      <c r="T1194" s="1">
        <v>0</v>
      </c>
      <c r="U1194" s="1">
        <v>0</v>
      </c>
      <c r="V1194" s="1">
        <v>0</v>
      </c>
      <c r="W1194" s="1">
        <v>0</v>
      </c>
      <c r="X1194" s="1">
        <v>0</v>
      </c>
      <c r="Z1194" s="1" t="s">
        <v>2433</v>
      </c>
      <c r="AC1194" s="1">
        <v>0</v>
      </c>
    </row>
    <row r="1195" spans="1:29" x14ac:dyDescent="0.3">
      <c r="A1195" s="2" t="s">
        <v>2434</v>
      </c>
      <c r="B1195" s="2" t="s">
        <v>3250</v>
      </c>
      <c r="C1195" s="2" t="s">
        <v>4392</v>
      </c>
      <c r="D1195" s="1">
        <v>4.84</v>
      </c>
      <c r="E1195" s="1">
        <v>0</v>
      </c>
      <c r="F1195" s="1">
        <v>0</v>
      </c>
      <c r="G1195" s="1">
        <v>4.84</v>
      </c>
      <c r="H1195" s="1">
        <v>4.84</v>
      </c>
      <c r="J1195" s="1">
        <v>0</v>
      </c>
      <c r="K1195" s="1">
        <v>0</v>
      </c>
      <c r="L1195" s="1">
        <v>0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0</v>
      </c>
      <c r="S1195" s="1">
        <v>0</v>
      </c>
      <c r="T1195" s="1">
        <v>0</v>
      </c>
      <c r="U1195" s="1">
        <v>0</v>
      </c>
      <c r="V1195" s="1">
        <v>0</v>
      </c>
      <c r="W1195" s="1">
        <v>0</v>
      </c>
      <c r="X1195" s="1">
        <v>0</v>
      </c>
      <c r="Z1195" s="1" t="s">
        <v>2435</v>
      </c>
      <c r="AC1195" s="1">
        <v>0</v>
      </c>
    </row>
    <row r="1196" spans="1:29" x14ac:dyDescent="0.3">
      <c r="A1196" s="2" t="s">
        <v>2436</v>
      </c>
      <c r="B1196" s="2" t="s">
        <v>3250</v>
      </c>
      <c r="C1196" s="2" t="s">
        <v>4393</v>
      </c>
      <c r="D1196" s="1">
        <v>0</v>
      </c>
      <c r="E1196" s="1">
        <v>80</v>
      </c>
      <c r="F1196" s="1">
        <v>0</v>
      </c>
      <c r="G1196" s="1">
        <v>0</v>
      </c>
      <c r="H1196" s="1">
        <v>0</v>
      </c>
      <c r="J1196" s="1">
        <v>80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0</v>
      </c>
      <c r="S1196" s="1">
        <v>0</v>
      </c>
      <c r="T1196" s="1">
        <v>0</v>
      </c>
      <c r="U1196" s="1">
        <v>0</v>
      </c>
      <c r="V1196" s="1">
        <v>0</v>
      </c>
      <c r="W1196" s="1">
        <v>0</v>
      </c>
      <c r="X1196" s="1">
        <v>0</v>
      </c>
      <c r="Z1196" s="1" t="s">
        <v>2437</v>
      </c>
      <c r="AC1196" s="1">
        <v>0</v>
      </c>
    </row>
    <row r="1197" spans="1:29" x14ac:dyDescent="0.3">
      <c r="A1197" s="2" t="s">
        <v>2438</v>
      </c>
      <c r="B1197" s="2" t="s">
        <v>3250</v>
      </c>
      <c r="C1197" s="2" t="s">
        <v>4394</v>
      </c>
      <c r="D1197" s="1">
        <v>0</v>
      </c>
      <c r="E1197" s="1">
        <v>4668</v>
      </c>
      <c r="F1197" s="1">
        <v>0</v>
      </c>
      <c r="G1197" s="1">
        <v>0</v>
      </c>
      <c r="H1197" s="1">
        <v>0</v>
      </c>
      <c r="J1197" s="1">
        <v>4668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0</v>
      </c>
      <c r="S1197" s="1">
        <v>0</v>
      </c>
      <c r="T1197" s="1">
        <v>0</v>
      </c>
      <c r="U1197" s="1">
        <v>0</v>
      </c>
      <c r="V1197" s="1">
        <v>0</v>
      </c>
      <c r="W1197" s="1">
        <v>0</v>
      </c>
      <c r="X1197" s="1">
        <v>0</v>
      </c>
      <c r="Z1197" s="1" t="s">
        <v>2439</v>
      </c>
      <c r="AC1197" s="1">
        <v>0</v>
      </c>
    </row>
    <row r="1198" spans="1:29" x14ac:dyDescent="0.3">
      <c r="A1198" s="2" t="s">
        <v>2440</v>
      </c>
      <c r="B1198" s="2" t="s">
        <v>3250</v>
      </c>
      <c r="C1198" s="2" t="s">
        <v>4395</v>
      </c>
      <c r="D1198" s="1">
        <v>0</v>
      </c>
      <c r="E1198" s="1">
        <v>48</v>
      </c>
      <c r="F1198" s="1">
        <v>0</v>
      </c>
      <c r="G1198" s="1">
        <v>0</v>
      </c>
      <c r="H1198" s="1">
        <v>0</v>
      </c>
      <c r="J1198" s="1">
        <v>48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0</v>
      </c>
      <c r="S1198" s="1">
        <v>0</v>
      </c>
      <c r="T1198" s="1">
        <v>0</v>
      </c>
      <c r="U1198" s="1">
        <v>0</v>
      </c>
      <c r="V1198" s="1">
        <v>0</v>
      </c>
      <c r="W1198" s="1">
        <v>0</v>
      </c>
      <c r="X1198" s="1">
        <v>0</v>
      </c>
      <c r="Z1198" s="1" t="s">
        <v>2441</v>
      </c>
      <c r="AC1198" s="1">
        <v>0</v>
      </c>
    </row>
    <row r="1199" spans="1:29" x14ac:dyDescent="0.3">
      <c r="A1199" s="2" t="s">
        <v>2442</v>
      </c>
      <c r="B1199" s="2" t="s">
        <v>3250</v>
      </c>
      <c r="C1199" s="2" t="s">
        <v>4396</v>
      </c>
      <c r="D1199" s="1">
        <v>0</v>
      </c>
      <c r="E1199" s="1">
        <v>21166</v>
      </c>
      <c r="F1199" s="1">
        <v>2265</v>
      </c>
      <c r="G1199" s="1">
        <v>2038.51</v>
      </c>
      <c r="H1199" s="1">
        <v>226.49</v>
      </c>
      <c r="J1199" s="1">
        <v>20939.509999999998</v>
      </c>
      <c r="K1199" s="1">
        <v>0</v>
      </c>
      <c r="L1199" s="1">
        <v>0</v>
      </c>
      <c r="M1199" s="1">
        <v>1722</v>
      </c>
      <c r="N1199" s="1">
        <v>0</v>
      </c>
      <c r="O1199" s="1">
        <v>1722</v>
      </c>
      <c r="P1199" s="1">
        <v>0</v>
      </c>
      <c r="Q1199" s="1">
        <v>0</v>
      </c>
      <c r="R1199" s="1">
        <v>0</v>
      </c>
      <c r="S1199" s="1">
        <v>0</v>
      </c>
      <c r="T1199" s="1">
        <v>0</v>
      </c>
      <c r="U1199" s="1">
        <v>0</v>
      </c>
      <c r="V1199" s="1">
        <v>0</v>
      </c>
      <c r="W1199" s="1">
        <v>0</v>
      </c>
      <c r="X1199" s="1">
        <v>0</v>
      </c>
      <c r="Z1199" s="1" t="s">
        <v>2443</v>
      </c>
      <c r="AC1199" s="1">
        <v>0</v>
      </c>
    </row>
    <row r="1200" spans="1:29" x14ac:dyDescent="0.3">
      <c r="A1200" s="2" t="s">
        <v>2444</v>
      </c>
      <c r="B1200" s="2" t="s">
        <v>3250</v>
      </c>
      <c r="C1200" s="2" t="s">
        <v>4397</v>
      </c>
      <c r="D1200" s="1">
        <v>0</v>
      </c>
      <c r="E1200" s="1">
        <v>38.49</v>
      </c>
      <c r="F1200" s="1">
        <v>0</v>
      </c>
      <c r="G1200" s="1">
        <v>0</v>
      </c>
      <c r="H1200" s="1">
        <v>0</v>
      </c>
      <c r="J1200" s="1">
        <v>38.49</v>
      </c>
      <c r="K1200" s="1">
        <v>0</v>
      </c>
      <c r="L1200" s="1">
        <v>0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0</v>
      </c>
      <c r="S1200" s="1">
        <v>0</v>
      </c>
      <c r="T1200" s="1">
        <v>0</v>
      </c>
      <c r="U1200" s="1">
        <v>0</v>
      </c>
      <c r="V1200" s="1">
        <v>0</v>
      </c>
      <c r="W1200" s="1">
        <v>0</v>
      </c>
      <c r="X1200" s="1">
        <v>0</v>
      </c>
      <c r="Z1200" s="1" t="s">
        <v>2445</v>
      </c>
      <c r="AC1200" s="1">
        <v>0</v>
      </c>
    </row>
    <row r="1201" spans="1:29" x14ac:dyDescent="0.3">
      <c r="A1201" s="2" t="s">
        <v>2446</v>
      </c>
      <c r="B1201" s="2" t="s">
        <v>3250</v>
      </c>
      <c r="C1201" s="2" t="s">
        <v>4398</v>
      </c>
      <c r="D1201" s="1">
        <v>0</v>
      </c>
      <c r="E1201" s="1">
        <v>494.75</v>
      </c>
      <c r="F1201" s="1">
        <v>560.5</v>
      </c>
      <c r="G1201" s="1">
        <v>65.75</v>
      </c>
      <c r="H1201" s="1">
        <v>494.75</v>
      </c>
      <c r="J1201" s="1">
        <v>0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0</v>
      </c>
      <c r="S1201" s="1">
        <v>0</v>
      </c>
      <c r="T1201" s="1">
        <v>0</v>
      </c>
      <c r="U1201" s="1">
        <v>0</v>
      </c>
      <c r="V1201" s="1">
        <v>0</v>
      </c>
      <c r="W1201" s="1">
        <v>0</v>
      </c>
      <c r="X1201" s="1">
        <v>0</v>
      </c>
      <c r="Z1201" s="1" t="s">
        <v>2447</v>
      </c>
      <c r="AC1201" s="1">
        <v>0</v>
      </c>
    </row>
    <row r="1202" spans="1:29" x14ac:dyDescent="0.3">
      <c r="A1202" s="2" t="s">
        <v>2448</v>
      </c>
      <c r="B1202" s="2" t="s">
        <v>3250</v>
      </c>
      <c r="C1202" s="2" t="s">
        <v>4399</v>
      </c>
      <c r="D1202" s="1">
        <v>0.25</v>
      </c>
      <c r="E1202" s="1">
        <v>0</v>
      </c>
      <c r="F1202" s="1">
        <v>95.2</v>
      </c>
      <c r="G1202" s="1">
        <v>152</v>
      </c>
      <c r="H1202" s="1">
        <v>56.8</v>
      </c>
      <c r="J1202" s="1">
        <v>56.55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0</v>
      </c>
      <c r="S1202" s="1">
        <v>0</v>
      </c>
      <c r="T1202" s="1">
        <v>0</v>
      </c>
      <c r="U1202" s="1">
        <v>0</v>
      </c>
      <c r="V1202" s="1">
        <v>0</v>
      </c>
      <c r="W1202" s="1">
        <v>0</v>
      </c>
      <c r="X1202" s="1">
        <v>0</v>
      </c>
      <c r="Z1202" s="1" t="s">
        <v>2449</v>
      </c>
      <c r="AC1202" s="1">
        <v>0</v>
      </c>
    </row>
    <row r="1203" spans="1:29" x14ac:dyDescent="0.3">
      <c r="A1203" s="2" t="s">
        <v>2450</v>
      </c>
      <c r="B1203" s="2" t="s">
        <v>3250</v>
      </c>
      <c r="C1203" s="2" t="s">
        <v>4400</v>
      </c>
      <c r="D1203" s="1">
        <v>0</v>
      </c>
      <c r="E1203" s="1">
        <v>35</v>
      </c>
      <c r="F1203" s="1">
        <v>0</v>
      </c>
      <c r="G1203" s="1">
        <v>0</v>
      </c>
      <c r="H1203" s="1">
        <v>0</v>
      </c>
      <c r="J1203" s="1">
        <v>35</v>
      </c>
      <c r="K1203" s="1"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0</v>
      </c>
      <c r="S1203" s="1">
        <v>0</v>
      </c>
      <c r="T1203" s="1">
        <v>0</v>
      </c>
      <c r="U1203" s="1">
        <v>0</v>
      </c>
      <c r="V1203" s="1">
        <v>0</v>
      </c>
      <c r="W1203" s="1">
        <v>0</v>
      </c>
      <c r="X1203" s="1">
        <v>0</v>
      </c>
      <c r="Z1203" s="1" t="s">
        <v>2451</v>
      </c>
      <c r="AC1203" s="1">
        <v>0</v>
      </c>
    </row>
    <row r="1204" spans="1:29" x14ac:dyDescent="0.3">
      <c r="A1204" s="2" t="s">
        <v>2452</v>
      </c>
      <c r="B1204" s="2" t="s">
        <v>3250</v>
      </c>
      <c r="C1204" s="2" t="s">
        <v>4401</v>
      </c>
      <c r="D1204" s="1">
        <v>0</v>
      </c>
      <c r="E1204" s="1">
        <v>40</v>
      </c>
      <c r="F1204" s="1">
        <v>0</v>
      </c>
      <c r="G1204" s="1">
        <v>0</v>
      </c>
      <c r="H1204" s="1">
        <v>0</v>
      </c>
      <c r="J1204" s="1">
        <v>40</v>
      </c>
      <c r="K1204" s="1">
        <v>0</v>
      </c>
      <c r="L1204" s="1">
        <v>0</v>
      </c>
      <c r="M1204" s="1">
        <v>0</v>
      </c>
      <c r="N1204" s="1">
        <v>0</v>
      </c>
      <c r="O1204" s="1">
        <v>0</v>
      </c>
      <c r="P1204" s="1">
        <v>0</v>
      </c>
      <c r="Q1204" s="1">
        <v>0</v>
      </c>
      <c r="R1204" s="1">
        <v>0</v>
      </c>
      <c r="S1204" s="1">
        <v>0</v>
      </c>
      <c r="T1204" s="1">
        <v>0</v>
      </c>
      <c r="U1204" s="1">
        <v>0</v>
      </c>
      <c r="V1204" s="1">
        <v>0</v>
      </c>
      <c r="W1204" s="1">
        <v>0</v>
      </c>
      <c r="X1204" s="1">
        <v>0</v>
      </c>
      <c r="Z1204" s="1" t="s">
        <v>2453</v>
      </c>
      <c r="AC1204" s="1">
        <v>0</v>
      </c>
    </row>
    <row r="1205" spans="1:29" x14ac:dyDescent="0.3">
      <c r="A1205" s="2" t="s">
        <v>2454</v>
      </c>
      <c r="B1205" s="2" t="s">
        <v>3250</v>
      </c>
      <c r="C1205" s="2" t="s">
        <v>3383</v>
      </c>
      <c r="D1205" s="1">
        <v>0</v>
      </c>
      <c r="E1205" s="1">
        <v>0</v>
      </c>
      <c r="F1205" s="1">
        <v>105</v>
      </c>
      <c r="G1205" s="1">
        <v>105</v>
      </c>
      <c r="H1205" s="1">
        <v>0</v>
      </c>
      <c r="J1205" s="1">
        <v>0</v>
      </c>
      <c r="K1205" s="1">
        <v>0</v>
      </c>
      <c r="L1205" s="1">
        <v>0</v>
      </c>
      <c r="M1205" s="1">
        <v>0</v>
      </c>
      <c r="N1205" s="1">
        <v>0</v>
      </c>
      <c r="O1205" s="1">
        <v>0</v>
      </c>
      <c r="P1205" s="1">
        <v>0</v>
      </c>
      <c r="Q1205" s="1">
        <v>0</v>
      </c>
      <c r="R1205" s="1">
        <v>0</v>
      </c>
      <c r="S1205" s="1">
        <v>0</v>
      </c>
      <c r="T1205" s="1">
        <v>0</v>
      </c>
      <c r="U1205" s="1">
        <v>0</v>
      </c>
      <c r="V1205" s="1">
        <v>0</v>
      </c>
      <c r="W1205" s="1">
        <v>0</v>
      </c>
      <c r="X1205" s="1">
        <v>0</v>
      </c>
      <c r="Z1205" s="1" t="s">
        <v>2455</v>
      </c>
      <c r="AC1205" s="1">
        <v>0</v>
      </c>
    </row>
    <row r="1206" spans="1:29" x14ac:dyDescent="0.3">
      <c r="A1206" s="2" t="s">
        <v>2456</v>
      </c>
      <c r="B1206" s="2" t="s">
        <v>3250</v>
      </c>
      <c r="C1206" s="2" t="s">
        <v>3384</v>
      </c>
      <c r="D1206" s="1">
        <v>0</v>
      </c>
      <c r="E1206" s="1">
        <v>0</v>
      </c>
      <c r="F1206" s="1">
        <v>0</v>
      </c>
      <c r="G1206" s="1">
        <v>20</v>
      </c>
      <c r="H1206" s="1">
        <v>20</v>
      </c>
      <c r="J1206" s="1">
        <v>20</v>
      </c>
      <c r="K1206" s="1">
        <v>0</v>
      </c>
      <c r="L1206" s="1">
        <v>0</v>
      </c>
      <c r="M1206" s="1">
        <v>0</v>
      </c>
      <c r="N1206" s="1">
        <v>0</v>
      </c>
      <c r="O1206" s="1">
        <v>0</v>
      </c>
      <c r="P1206" s="1">
        <v>0</v>
      </c>
      <c r="Q1206" s="1">
        <v>0</v>
      </c>
      <c r="R1206" s="1">
        <v>0</v>
      </c>
      <c r="S1206" s="1">
        <v>0</v>
      </c>
      <c r="T1206" s="1">
        <v>0</v>
      </c>
      <c r="U1206" s="1">
        <v>0</v>
      </c>
      <c r="V1206" s="1">
        <v>0</v>
      </c>
      <c r="W1206" s="1">
        <v>0</v>
      </c>
      <c r="X1206" s="1">
        <v>0</v>
      </c>
      <c r="Z1206" s="1" t="s">
        <v>2457</v>
      </c>
      <c r="AC1206" s="1">
        <v>0</v>
      </c>
    </row>
    <row r="1207" spans="1:29" x14ac:dyDescent="0.3">
      <c r="A1207" s="2" t="s">
        <v>2458</v>
      </c>
      <c r="B1207" s="2" t="s">
        <v>3250</v>
      </c>
      <c r="C1207" s="2" t="s">
        <v>4402</v>
      </c>
      <c r="D1207" s="1">
        <v>0</v>
      </c>
      <c r="E1207" s="1">
        <v>37</v>
      </c>
      <c r="F1207" s="1">
        <v>32.799999999999997</v>
      </c>
      <c r="G1207" s="1">
        <v>32.799999999999997</v>
      </c>
      <c r="H1207" s="1">
        <v>0</v>
      </c>
      <c r="J1207" s="1">
        <v>37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v>0</v>
      </c>
      <c r="Q1207" s="1">
        <v>0</v>
      </c>
      <c r="R1207" s="1">
        <v>0</v>
      </c>
      <c r="S1207" s="1">
        <v>0</v>
      </c>
      <c r="T1207" s="1">
        <v>0</v>
      </c>
      <c r="U1207" s="1">
        <v>0</v>
      </c>
      <c r="V1207" s="1">
        <v>0</v>
      </c>
      <c r="W1207" s="1">
        <v>0</v>
      </c>
      <c r="X1207" s="1">
        <v>0</v>
      </c>
      <c r="Z1207" s="1" t="s">
        <v>2459</v>
      </c>
      <c r="AC1207" s="1">
        <v>0</v>
      </c>
    </row>
    <row r="1208" spans="1:29" x14ac:dyDescent="0.3">
      <c r="A1208" s="2" t="s">
        <v>2460</v>
      </c>
      <c r="B1208" s="2" t="s">
        <v>3250</v>
      </c>
      <c r="C1208" s="2" t="s">
        <v>4403</v>
      </c>
      <c r="D1208" s="1">
        <v>0</v>
      </c>
      <c r="E1208" s="1">
        <v>5185</v>
      </c>
      <c r="F1208" s="1">
        <v>0</v>
      </c>
      <c r="G1208" s="1">
        <v>0</v>
      </c>
      <c r="H1208" s="1">
        <v>0</v>
      </c>
      <c r="J1208" s="1">
        <v>5185</v>
      </c>
      <c r="K1208" s="1">
        <v>0</v>
      </c>
      <c r="L1208" s="1">
        <v>0</v>
      </c>
      <c r="M1208" s="1">
        <v>0</v>
      </c>
      <c r="N1208" s="1">
        <v>0</v>
      </c>
      <c r="O1208" s="1">
        <v>0</v>
      </c>
      <c r="P1208" s="1">
        <v>0</v>
      </c>
      <c r="Q1208" s="1">
        <v>0</v>
      </c>
      <c r="R1208" s="1">
        <v>0</v>
      </c>
      <c r="S1208" s="1">
        <v>0</v>
      </c>
      <c r="T1208" s="1">
        <v>0</v>
      </c>
      <c r="U1208" s="1">
        <v>0</v>
      </c>
      <c r="V1208" s="1">
        <v>0</v>
      </c>
      <c r="W1208" s="1">
        <v>0</v>
      </c>
      <c r="X1208" s="1">
        <v>0</v>
      </c>
      <c r="Z1208" s="1" t="s">
        <v>2461</v>
      </c>
      <c r="AC1208" s="1">
        <v>0</v>
      </c>
    </row>
    <row r="1209" spans="1:29" x14ac:dyDescent="0.3">
      <c r="A1209" s="2" t="s">
        <v>2462</v>
      </c>
      <c r="B1209" s="2" t="s">
        <v>3250</v>
      </c>
      <c r="C1209" s="2" t="s">
        <v>4404</v>
      </c>
      <c r="D1209" s="1">
        <v>0</v>
      </c>
      <c r="E1209" s="1">
        <v>3182.52</v>
      </c>
      <c r="F1209" s="1">
        <v>35290.57</v>
      </c>
      <c r="G1209" s="1">
        <v>32108.05</v>
      </c>
      <c r="H1209" s="1">
        <v>3182.52</v>
      </c>
      <c r="J1209" s="1">
        <v>0</v>
      </c>
      <c r="K1209" s="1">
        <v>0</v>
      </c>
      <c r="L1209" s="1">
        <v>0</v>
      </c>
      <c r="M1209" s="1">
        <v>0</v>
      </c>
      <c r="N1209" s="1">
        <v>0</v>
      </c>
      <c r="O1209" s="1">
        <v>0</v>
      </c>
      <c r="P1209" s="1">
        <v>0</v>
      </c>
      <c r="Q1209" s="1">
        <v>0</v>
      </c>
      <c r="R1209" s="1">
        <v>0</v>
      </c>
      <c r="S1209" s="1">
        <v>0</v>
      </c>
      <c r="T1209" s="1">
        <v>0</v>
      </c>
      <c r="U1209" s="1">
        <v>0</v>
      </c>
      <c r="V1209" s="1">
        <v>0</v>
      </c>
      <c r="W1209" s="1">
        <v>0</v>
      </c>
      <c r="X1209" s="1">
        <v>0</v>
      </c>
      <c r="Z1209" s="1" t="s">
        <v>2463</v>
      </c>
      <c r="AC1209" s="1">
        <v>0</v>
      </c>
    </row>
    <row r="1210" spans="1:29" x14ac:dyDescent="0.3">
      <c r="A1210" s="2" t="s">
        <v>2464</v>
      </c>
      <c r="B1210" s="2" t="s">
        <v>3250</v>
      </c>
      <c r="C1210" s="2" t="s">
        <v>4405</v>
      </c>
      <c r="D1210" s="1">
        <v>0</v>
      </c>
      <c r="E1210" s="1">
        <v>30</v>
      </c>
      <c r="F1210" s="1">
        <v>0</v>
      </c>
      <c r="G1210" s="1">
        <v>0</v>
      </c>
      <c r="H1210" s="1">
        <v>0</v>
      </c>
      <c r="J1210" s="1">
        <v>30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v>0</v>
      </c>
      <c r="R1210" s="1">
        <v>0</v>
      </c>
      <c r="S1210" s="1">
        <v>0</v>
      </c>
      <c r="T1210" s="1">
        <v>0</v>
      </c>
      <c r="U1210" s="1">
        <v>0</v>
      </c>
      <c r="V1210" s="1">
        <v>0</v>
      </c>
      <c r="W1210" s="1">
        <v>0</v>
      </c>
      <c r="X1210" s="1">
        <v>0</v>
      </c>
      <c r="Z1210" s="1" t="s">
        <v>2465</v>
      </c>
      <c r="AC1210" s="1">
        <v>0</v>
      </c>
    </row>
    <row r="1211" spans="1:29" x14ac:dyDescent="0.3">
      <c r="A1211" s="2" t="s">
        <v>2466</v>
      </c>
      <c r="B1211" s="2" t="s">
        <v>3250</v>
      </c>
      <c r="C1211" s="2" t="s">
        <v>4406</v>
      </c>
      <c r="D1211" s="1">
        <v>0</v>
      </c>
      <c r="E1211" s="1">
        <v>0</v>
      </c>
      <c r="F1211" s="1">
        <v>559.20000000000005</v>
      </c>
      <c r="G1211" s="1">
        <v>559.20000000000005</v>
      </c>
      <c r="H1211" s="1">
        <v>0</v>
      </c>
      <c r="J1211" s="1">
        <v>0</v>
      </c>
      <c r="K1211" s="1">
        <v>0</v>
      </c>
      <c r="L1211" s="1">
        <v>0</v>
      </c>
      <c r="M1211" s="1">
        <v>0</v>
      </c>
      <c r="N1211" s="1">
        <v>0</v>
      </c>
      <c r="O1211" s="1">
        <v>0</v>
      </c>
      <c r="P1211" s="1">
        <v>0</v>
      </c>
      <c r="Q1211" s="1">
        <v>0</v>
      </c>
      <c r="R1211" s="1">
        <v>0</v>
      </c>
      <c r="S1211" s="1">
        <v>0</v>
      </c>
      <c r="T1211" s="1">
        <v>0</v>
      </c>
      <c r="U1211" s="1">
        <v>0</v>
      </c>
      <c r="V1211" s="1">
        <v>0</v>
      </c>
      <c r="W1211" s="1">
        <v>0</v>
      </c>
      <c r="X1211" s="1">
        <v>0</v>
      </c>
      <c r="Z1211" s="1" t="s">
        <v>2467</v>
      </c>
      <c r="AC1211" s="1">
        <v>0</v>
      </c>
    </row>
    <row r="1212" spans="1:29" x14ac:dyDescent="0.3">
      <c r="A1212" s="2" t="s">
        <v>2468</v>
      </c>
      <c r="B1212" s="2" t="s">
        <v>3250</v>
      </c>
      <c r="C1212" s="2" t="s">
        <v>4407</v>
      </c>
      <c r="D1212" s="1">
        <v>0</v>
      </c>
      <c r="E1212" s="1">
        <v>55704.75</v>
      </c>
      <c r="F1212" s="1">
        <v>0</v>
      </c>
      <c r="G1212" s="1">
        <v>0</v>
      </c>
      <c r="H1212" s="1">
        <v>0</v>
      </c>
      <c r="J1212" s="1">
        <v>55704.75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0</v>
      </c>
      <c r="U1212" s="1">
        <v>0</v>
      </c>
      <c r="V1212" s="1">
        <v>0</v>
      </c>
      <c r="W1212" s="1">
        <v>0</v>
      </c>
      <c r="X1212" s="1">
        <v>0</v>
      </c>
      <c r="Z1212" s="1" t="s">
        <v>2469</v>
      </c>
      <c r="AC1212" s="1">
        <v>0</v>
      </c>
    </row>
    <row r="1213" spans="1:29" x14ac:dyDescent="0.3">
      <c r="A1213" s="2" t="s">
        <v>2470</v>
      </c>
      <c r="B1213" s="2" t="s">
        <v>3250</v>
      </c>
      <c r="C1213" s="2" t="s">
        <v>4408</v>
      </c>
      <c r="D1213" s="1">
        <v>0</v>
      </c>
      <c r="E1213" s="1">
        <v>0</v>
      </c>
      <c r="F1213" s="1">
        <v>1606</v>
      </c>
      <c r="G1213" s="1">
        <v>1606</v>
      </c>
      <c r="H1213" s="1">
        <v>0</v>
      </c>
      <c r="J1213" s="1">
        <v>0</v>
      </c>
      <c r="K1213" s="1">
        <v>0</v>
      </c>
      <c r="L1213" s="1">
        <v>0</v>
      </c>
      <c r="M1213" s="1">
        <v>0</v>
      </c>
      <c r="N1213" s="1">
        <v>0</v>
      </c>
      <c r="O1213" s="1">
        <v>0</v>
      </c>
      <c r="P1213" s="1">
        <v>0</v>
      </c>
      <c r="Q1213" s="1">
        <v>0</v>
      </c>
      <c r="R1213" s="1">
        <v>0</v>
      </c>
      <c r="S1213" s="1">
        <v>0</v>
      </c>
      <c r="T1213" s="1">
        <v>0</v>
      </c>
      <c r="U1213" s="1">
        <v>0</v>
      </c>
      <c r="V1213" s="1">
        <v>0</v>
      </c>
      <c r="W1213" s="1">
        <v>0</v>
      </c>
      <c r="X1213" s="1">
        <v>0</v>
      </c>
      <c r="Z1213" s="1" t="s">
        <v>2471</v>
      </c>
      <c r="AC1213" s="1">
        <v>0</v>
      </c>
    </row>
    <row r="1214" spans="1:29" x14ac:dyDescent="0.3">
      <c r="A1214" s="2" t="s">
        <v>2472</v>
      </c>
      <c r="B1214" s="2" t="s">
        <v>3250</v>
      </c>
      <c r="C1214" s="2" t="s">
        <v>4409</v>
      </c>
      <c r="D1214" s="1">
        <v>0</v>
      </c>
      <c r="E1214" s="1">
        <v>0</v>
      </c>
      <c r="F1214" s="1">
        <v>2557.5</v>
      </c>
      <c r="G1214" s="1">
        <v>2557.5</v>
      </c>
      <c r="H1214" s="1">
        <v>0</v>
      </c>
      <c r="J1214" s="1">
        <v>0</v>
      </c>
      <c r="K1214" s="1">
        <v>0</v>
      </c>
      <c r="L1214" s="1">
        <v>0</v>
      </c>
      <c r="M1214" s="1">
        <v>0</v>
      </c>
      <c r="N1214" s="1">
        <v>0</v>
      </c>
      <c r="O1214" s="1">
        <v>0</v>
      </c>
      <c r="P1214" s="1">
        <v>0</v>
      </c>
      <c r="Q1214" s="1">
        <v>0</v>
      </c>
      <c r="R1214" s="1">
        <v>0</v>
      </c>
      <c r="S1214" s="1">
        <v>0</v>
      </c>
      <c r="T1214" s="1">
        <v>0</v>
      </c>
      <c r="U1214" s="1">
        <v>0</v>
      </c>
      <c r="V1214" s="1">
        <v>0</v>
      </c>
      <c r="W1214" s="1">
        <v>0</v>
      </c>
      <c r="X1214" s="1">
        <v>0</v>
      </c>
      <c r="Z1214" s="1" t="s">
        <v>2473</v>
      </c>
      <c r="AC1214" s="1">
        <v>0</v>
      </c>
    </row>
    <row r="1215" spans="1:29" x14ac:dyDescent="0.3">
      <c r="A1215" s="2" t="s">
        <v>2474</v>
      </c>
      <c r="B1215" s="2" t="s">
        <v>3250</v>
      </c>
      <c r="C1215" s="2" t="s">
        <v>4410</v>
      </c>
      <c r="D1215" s="1">
        <v>0</v>
      </c>
      <c r="E1215" s="1">
        <v>30</v>
      </c>
      <c r="F1215" s="1">
        <v>50</v>
      </c>
      <c r="G1215" s="1">
        <v>177.46</v>
      </c>
      <c r="H1215" s="1">
        <v>127.46</v>
      </c>
      <c r="J1215" s="1">
        <v>157.46</v>
      </c>
      <c r="K1215" s="1"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0</v>
      </c>
      <c r="S1215" s="1">
        <v>0</v>
      </c>
      <c r="T1215" s="1">
        <v>0</v>
      </c>
      <c r="U1215" s="1">
        <v>0</v>
      </c>
      <c r="V1215" s="1">
        <v>0</v>
      </c>
      <c r="W1215" s="1">
        <v>0</v>
      </c>
      <c r="X1215" s="1">
        <v>0</v>
      </c>
      <c r="Z1215" s="1" t="s">
        <v>2475</v>
      </c>
      <c r="AC1215" s="1">
        <v>0</v>
      </c>
    </row>
    <row r="1216" spans="1:29" x14ac:dyDescent="0.3">
      <c r="A1216" s="2" t="s">
        <v>2476</v>
      </c>
      <c r="B1216" s="2" t="s">
        <v>3250</v>
      </c>
      <c r="C1216" s="2" t="s">
        <v>4411</v>
      </c>
      <c r="D1216" s="1">
        <v>0</v>
      </c>
      <c r="E1216" s="1">
        <v>19.75</v>
      </c>
      <c r="F1216" s="1">
        <v>0</v>
      </c>
      <c r="G1216" s="1">
        <v>0</v>
      </c>
      <c r="H1216" s="1">
        <v>0</v>
      </c>
      <c r="J1216" s="1">
        <v>19.75</v>
      </c>
      <c r="K1216" s="1">
        <v>0</v>
      </c>
      <c r="L1216" s="1">
        <v>0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0</v>
      </c>
      <c r="S1216" s="1">
        <v>0</v>
      </c>
      <c r="T1216" s="1">
        <v>0</v>
      </c>
      <c r="U1216" s="1">
        <v>0</v>
      </c>
      <c r="V1216" s="1">
        <v>0</v>
      </c>
      <c r="W1216" s="1">
        <v>0</v>
      </c>
      <c r="X1216" s="1">
        <v>0</v>
      </c>
      <c r="Z1216" s="1" t="s">
        <v>2477</v>
      </c>
      <c r="AC1216" s="1">
        <v>0</v>
      </c>
    </row>
    <row r="1217" spans="1:29" x14ac:dyDescent="0.3">
      <c r="A1217" s="2" t="s">
        <v>2478</v>
      </c>
      <c r="B1217" s="2" t="s">
        <v>3250</v>
      </c>
      <c r="C1217" s="2" t="s">
        <v>4412</v>
      </c>
      <c r="D1217" s="1">
        <v>0</v>
      </c>
      <c r="E1217" s="1">
        <v>3750</v>
      </c>
      <c r="F1217" s="1">
        <v>3750</v>
      </c>
      <c r="G1217" s="1">
        <v>11250</v>
      </c>
      <c r="H1217" s="1">
        <v>7500</v>
      </c>
      <c r="J1217" s="1">
        <v>11250</v>
      </c>
      <c r="K1217" s="1">
        <v>0</v>
      </c>
      <c r="L1217" s="1">
        <v>0</v>
      </c>
      <c r="M1217" s="1">
        <v>0</v>
      </c>
      <c r="N1217" s="1">
        <v>0</v>
      </c>
      <c r="O1217" s="1">
        <v>0</v>
      </c>
      <c r="P1217" s="1">
        <v>0</v>
      </c>
      <c r="Q1217" s="1">
        <v>0</v>
      </c>
      <c r="R1217" s="1">
        <v>0</v>
      </c>
      <c r="S1217" s="1">
        <v>0</v>
      </c>
      <c r="T1217" s="1">
        <v>0</v>
      </c>
      <c r="U1217" s="1">
        <v>0</v>
      </c>
      <c r="V1217" s="1">
        <v>0</v>
      </c>
      <c r="W1217" s="1">
        <v>0</v>
      </c>
      <c r="X1217" s="1">
        <v>0</v>
      </c>
      <c r="Z1217" s="1" t="s">
        <v>2479</v>
      </c>
      <c r="AC1217" s="1">
        <v>0</v>
      </c>
    </row>
    <row r="1218" spans="1:29" x14ac:dyDescent="0.3">
      <c r="A1218" s="2" t="s">
        <v>2480</v>
      </c>
      <c r="B1218" s="2" t="s">
        <v>3250</v>
      </c>
      <c r="C1218" s="2" t="s">
        <v>4413</v>
      </c>
      <c r="D1218" s="1">
        <v>0</v>
      </c>
      <c r="E1218" s="1">
        <v>50.57</v>
      </c>
      <c r="F1218" s="1">
        <v>0</v>
      </c>
      <c r="G1218" s="1">
        <v>0</v>
      </c>
      <c r="H1218" s="1">
        <v>0</v>
      </c>
      <c r="J1218" s="1">
        <v>50.57</v>
      </c>
      <c r="K1218" s="1">
        <v>0</v>
      </c>
      <c r="L1218" s="1">
        <v>0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0</v>
      </c>
      <c r="S1218" s="1">
        <v>0</v>
      </c>
      <c r="T1218" s="1">
        <v>0</v>
      </c>
      <c r="U1218" s="1">
        <v>0</v>
      </c>
      <c r="V1218" s="1">
        <v>0</v>
      </c>
      <c r="W1218" s="1">
        <v>0</v>
      </c>
      <c r="X1218" s="1">
        <v>0</v>
      </c>
      <c r="Z1218" s="1" t="s">
        <v>2481</v>
      </c>
      <c r="AC1218" s="1">
        <v>0</v>
      </c>
    </row>
    <row r="1219" spans="1:29" x14ac:dyDescent="0.3">
      <c r="A1219" s="2" t="s">
        <v>2482</v>
      </c>
      <c r="B1219" s="2" t="s">
        <v>3250</v>
      </c>
      <c r="C1219" s="2" t="s">
        <v>3386</v>
      </c>
      <c r="D1219" s="1">
        <v>0</v>
      </c>
      <c r="E1219" s="1">
        <v>1.5</v>
      </c>
      <c r="F1219" s="1">
        <v>130</v>
      </c>
      <c r="G1219" s="1">
        <v>130</v>
      </c>
      <c r="H1219" s="1">
        <v>0</v>
      </c>
      <c r="J1219" s="1">
        <v>1.5</v>
      </c>
      <c r="K1219" s="1">
        <v>0</v>
      </c>
      <c r="L1219" s="1">
        <v>0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0</v>
      </c>
      <c r="S1219" s="1">
        <v>0</v>
      </c>
      <c r="T1219" s="1">
        <v>0</v>
      </c>
      <c r="U1219" s="1">
        <v>0</v>
      </c>
      <c r="V1219" s="1">
        <v>0</v>
      </c>
      <c r="W1219" s="1">
        <v>0</v>
      </c>
      <c r="X1219" s="1">
        <v>0</v>
      </c>
      <c r="Z1219" s="1" t="s">
        <v>2483</v>
      </c>
      <c r="AC1219" s="1">
        <v>0</v>
      </c>
    </row>
    <row r="1220" spans="1:29" x14ac:dyDescent="0.3">
      <c r="A1220" s="2" t="s">
        <v>2484</v>
      </c>
      <c r="B1220" s="2" t="s">
        <v>3250</v>
      </c>
      <c r="C1220" s="2" t="s">
        <v>2485</v>
      </c>
      <c r="D1220" s="1">
        <v>0</v>
      </c>
      <c r="E1220" s="1">
        <v>30</v>
      </c>
      <c r="F1220" s="1">
        <v>0</v>
      </c>
      <c r="G1220" s="1">
        <v>0</v>
      </c>
      <c r="H1220" s="1">
        <v>0</v>
      </c>
      <c r="J1220" s="1">
        <v>30</v>
      </c>
      <c r="K1220" s="1">
        <v>0</v>
      </c>
      <c r="L1220" s="1">
        <v>0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0</v>
      </c>
      <c r="S1220" s="1">
        <v>0</v>
      </c>
      <c r="T1220" s="1">
        <v>0</v>
      </c>
      <c r="U1220" s="1">
        <v>0</v>
      </c>
      <c r="V1220" s="1">
        <v>0</v>
      </c>
      <c r="W1220" s="1">
        <v>0</v>
      </c>
      <c r="X1220" s="1">
        <v>0</v>
      </c>
      <c r="Z1220" s="1" t="s">
        <v>2486</v>
      </c>
      <c r="AC1220" s="1">
        <v>0</v>
      </c>
    </row>
    <row r="1221" spans="1:29" x14ac:dyDescent="0.3">
      <c r="A1221" s="2" t="s">
        <v>2487</v>
      </c>
      <c r="B1221" s="2" t="s">
        <v>3250</v>
      </c>
      <c r="C1221" s="2" t="s">
        <v>4414</v>
      </c>
      <c r="D1221" s="1">
        <v>0</v>
      </c>
      <c r="E1221" s="1">
        <v>120.3</v>
      </c>
      <c r="F1221" s="1">
        <v>0</v>
      </c>
      <c r="G1221" s="1">
        <v>0</v>
      </c>
      <c r="H1221" s="1">
        <v>0</v>
      </c>
      <c r="J1221" s="1">
        <v>120.3</v>
      </c>
      <c r="K1221" s="1">
        <v>0</v>
      </c>
      <c r="L1221" s="1">
        <v>0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0</v>
      </c>
      <c r="S1221" s="1">
        <v>0</v>
      </c>
      <c r="T1221" s="1">
        <v>0</v>
      </c>
      <c r="U1221" s="1">
        <v>0</v>
      </c>
      <c r="V1221" s="1">
        <v>0</v>
      </c>
      <c r="W1221" s="1">
        <v>0</v>
      </c>
      <c r="X1221" s="1">
        <v>0</v>
      </c>
      <c r="Z1221" s="1" t="s">
        <v>2488</v>
      </c>
      <c r="AC1221" s="1">
        <v>0</v>
      </c>
    </row>
    <row r="1222" spans="1:29" x14ac:dyDescent="0.3">
      <c r="A1222" s="2" t="s">
        <v>2489</v>
      </c>
      <c r="B1222" s="2" t="s">
        <v>3250</v>
      </c>
      <c r="C1222" s="2" t="s">
        <v>4415</v>
      </c>
      <c r="D1222" s="1">
        <v>0</v>
      </c>
      <c r="E1222" s="1">
        <v>261</v>
      </c>
      <c r="F1222" s="1">
        <v>0</v>
      </c>
      <c r="G1222" s="1">
        <v>0</v>
      </c>
      <c r="H1222" s="1">
        <v>0</v>
      </c>
      <c r="J1222" s="1">
        <v>261</v>
      </c>
      <c r="K1222" s="1">
        <v>0</v>
      </c>
      <c r="L1222" s="1">
        <v>0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0</v>
      </c>
      <c r="S1222" s="1">
        <v>0</v>
      </c>
      <c r="T1222" s="1">
        <v>0</v>
      </c>
      <c r="U1222" s="1">
        <v>0</v>
      </c>
      <c r="V1222" s="1">
        <v>0</v>
      </c>
      <c r="W1222" s="1">
        <v>0</v>
      </c>
      <c r="X1222" s="1">
        <v>0</v>
      </c>
      <c r="Z1222" s="1" t="s">
        <v>2490</v>
      </c>
      <c r="AC1222" s="1">
        <v>0</v>
      </c>
    </row>
    <row r="1223" spans="1:29" x14ac:dyDescent="0.3">
      <c r="A1223" s="2" t="s">
        <v>2491</v>
      </c>
      <c r="B1223" s="2" t="s">
        <v>3250</v>
      </c>
      <c r="C1223" s="2" t="s">
        <v>4416</v>
      </c>
      <c r="D1223" s="1">
        <v>0</v>
      </c>
      <c r="E1223" s="1">
        <v>0</v>
      </c>
      <c r="F1223" s="1">
        <v>920</v>
      </c>
      <c r="G1223" s="1">
        <v>920</v>
      </c>
      <c r="H1223" s="1">
        <v>0</v>
      </c>
      <c r="J1223" s="1">
        <v>0</v>
      </c>
      <c r="K1223" s="1">
        <v>0</v>
      </c>
      <c r="L1223" s="1">
        <v>0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0</v>
      </c>
      <c r="S1223" s="1">
        <v>0</v>
      </c>
      <c r="T1223" s="1">
        <v>0</v>
      </c>
      <c r="U1223" s="1">
        <v>0</v>
      </c>
      <c r="V1223" s="1">
        <v>0</v>
      </c>
      <c r="W1223" s="1">
        <v>0</v>
      </c>
      <c r="X1223" s="1">
        <v>0</v>
      </c>
      <c r="Z1223" s="1" t="s">
        <v>2492</v>
      </c>
      <c r="AC1223" s="1">
        <v>0</v>
      </c>
    </row>
    <row r="1224" spans="1:29" x14ac:dyDescent="0.3">
      <c r="A1224" s="2" t="s">
        <v>2493</v>
      </c>
      <c r="B1224" s="2" t="s">
        <v>3250</v>
      </c>
      <c r="C1224" s="2" t="s">
        <v>4417</v>
      </c>
      <c r="D1224" s="1">
        <v>5000</v>
      </c>
      <c r="E1224" s="1">
        <v>0</v>
      </c>
      <c r="F1224" s="1">
        <v>14000</v>
      </c>
      <c r="G1224" s="1">
        <v>24000</v>
      </c>
      <c r="H1224" s="1">
        <v>10000</v>
      </c>
      <c r="J1224" s="1">
        <v>5000</v>
      </c>
      <c r="K1224" s="1">
        <v>0</v>
      </c>
      <c r="L1224" s="1">
        <v>0</v>
      </c>
      <c r="M1224" s="1">
        <v>12000</v>
      </c>
      <c r="N1224" s="1">
        <v>0</v>
      </c>
      <c r="O1224" s="1">
        <v>12000</v>
      </c>
      <c r="P1224" s="1">
        <v>0</v>
      </c>
      <c r="Q1224" s="1">
        <v>0</v>
      </c>
      <c r="R1224" s="1">
        <v>0</v>
      </c>
      <c r="S1224" s="1">
        <v>0</v>
      </c>
      <c r="T1224" s="1">
        <v>0</v>
      </c>
      <c r="U1224" s="1">
        <v>0</v>
      </c>
      <c r="V1224" s="1">
        <v>0</v>
      </c>
      <c r="W1224" s="1">
        <v>0</v>
      </c>
      <c r="X1224" s="1">
        <v>0</v>
      </c>
      <c r="Z1224" s="1" t="s">
        <v>2494</v>
      </c>
      <c r="AC1224" s="1">
        <v>0</v>
      </c>
    </row>
    <row r="1225" spans="1:29" x14ac:dyDescent="0.3">
      <c r="A1225" s="2" t="s">
        <v>2495</v>
      </c>
      <c r="B1225" s="2" t="s">
        <v>3250</v>
      </c>
      <c r="C1225" s="2" t="s">
        <v>4418</v>
      </c>
      <c r="D1225" s="1">
        <v>0</v>
      </c>
      <c r="E1225" s="1">
        <v>0</v>
      </c>
      <c r="F1225" s="1">
        <v>20</v>
      </c>
      <c r="G1225" s="1">
        <v>20</v>
      </c>
      <c r="H1225" s="1">
        <v>0</v>
      </c>
      <c r="J1225" s="1">
        <v>0</v>
      </c>
      <c r="K1225" s="1">
        <v>0</v>
      </c>
      <c r="L1225" s="1">
        <v>0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0</v>
      </c>
      <c r="S1225" s="1">
        <v>0</v>
      </c>
      <c r="T1225" s="1">
        <v>0</v>
      </c>
      <c r="U1225" s="1">
        <v>0</v>
      </c>
      <c r="V1225" s="1">
        <v>0</v>
      </c>
      <c r="W1225" s="1">
        <v>0</v>
      </c>
      <c r="X1225" s="1">
        <v>0</v>
      </c>
      <c r="Z1225" s="1" t="s">
        <v>2496</v>
      </c>
      <c r="AC1225" s="1">
        <v>0</v>
      </c>
    </row>
    <row r="1226" spans="1:29" x14ac:dyDescent="0.3">
      <c r="A1226" s="2" t="s">
        <v>2497</v>
      </c>
      <c r="B1226" s="2" t="s">
        <v>3250</v>
      </c>
      <c r="C1226" s="2" t="s">
        <v>4419</v>
      </c>
      <c r="D1226" s="1">
        <v>0</v>
      </c>
      <c r="E1226" s="1">
        <v>0</v>
      </c>
      <c r="F1226" s="1">
        <v>121</v>
      </c>
      <c r="G1226" s="1">
        <v>121</v>
      </c>
      <c r="H1226" s="1">
        <v>0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  <c r="R1226" s="1">
        <v>0</v>
      </c>
      <c r="S1226" s="1">
        <v>0</v>
      </c>
      <c r="T1226" s="1">
        <v>0</v>
      </c>
      <c r="U1226" s="1">
        <v>0</v>
      </c>
      <c r="V1226" s="1">
        <v>0</v>
      </c>
      <c r="W1226" s="1">
        <v>0</v>
      </c>
      <c r="X1226" s="1">
        <v>0</v>
      </c>
      <c r="Z1226" s="1" t="s">
        <v>2498</v>
      </c>
      <c r="AC1226" s="1">
        <v>0</v>
      </c>
    </row>
    <row r="1227" spans="1:29" x14ac:dyDescent="0.3">
      <c r="A1227" s="2" t="s">
        <v>2499</v>
      </c>
      <c r="B1227" s="2" t="s">
        <v>3250</v>
      </c>
      <c r="C1227" s="2" t="s">
        <v>4420</v>
      </c>
      <c r="D1227" s="1">
        <v>0</v>
      </c>
      <c r="E1227" s="1">
        <v>0</v>
      </c>
      <c r="F1227" s="1">
        <v>500</v>
      </c>
      <c r="G1227" s="1">
        <v>500</v>
      </c>
      <c r="H1227" s="1">
        <v>0</v>
      </c>
      <c r="J1227" s="1">
        <v>0</v>
      </c>
      <c r="K1227" s="1">
        <v>0</v>
      </c>
      <c r="L1227" s="1">
        <v>0</v>
      </c>
      <c r="M1227" s="1">
        <v>0</v>
      </c>
      <c r="N1227" s="1">
        <v>395.16</v>
      </c>
      <c r="O1227" s="1">
        <v>395.16</v>
      </c>
      <c r="P1227" s="1">
        <v>0</v>
      </c>
      <c r="Q1227" s="1">
        <v>0</v>
      </c>
      <c r="R1227" s="1">
        <v>0</v>
      </c>
      <c r="S1227" s="1">
        <v>0</v>
      </c>
      <c r="T1227" s="1">
        <v>0</v>
      </c>
      <c r="U1227" s="1">
        <v>0</v>
      </c>
      <c r="V1227" s="1">
        <v>0</v>
      </c>
      <c r="W1227" s="1">
        <v>0</v>
      </c>
      <c r="X1227" s="1">
        <v>0</v>
      </c>
      <c r="Z1227" s="1" t="s">
        <v>2500</v>
      </c>
      <c r="AC1227" s="1">
        <v>0</v>
      </c>
    </row>
    <row r="1228" spans="1:29" x14ac:dyDescent="0.3">
      <c r="A1228" s="2" t="s">
        <v>2501</v>
      </c>
      <c r="B1228" s="2" t="s">
        <v>3250</v>
      </c>
      <c r="C1228" s="2" t="s">
        <v>4421</v>
      </c>
      <c r="D1228" s="1">
        <v>0</v>
      </c>
      <c r="E1228" s="1">
        <v>0</v>
      </c>
      <c r="F1228" s="1">
        <v>426.54</v>
      </c>
      <c r="G1228" s="1">
        <v>426.54</v>
      </c>
      <c r="H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0</v>
      </c>
      <c r="S1228" s="1">
        <v>0</v>
      </c>
      <c r="T1228" s="1">
        <v>0</v>
      </c>
      <c r="U1228" s="1">
        <v>0</v>
      </c>
      <c r="V1228" s="1">
        <v>0</v>
      </c>
      <c r="W1228" s="1">
        <v>0</v>
      </c>
      <c r="X1228" s="1">
        <v>0</v>
      </c>
      <c r="Z1228" s="1" t="s">
        <v>2502</v>
      </c>
      <c r="AC1228" s="1">
        <v>0</v>
      </c>
    </row>
    <row r="1229" spans="1:29" x14ac:dyDescent="0.3">
      <c r="A1229" s="2" t="s">
        <v>2503</v>
      </c>
      <c r="B1229" s="2" t="s">
        <v>3250</v>
      </c>
      <c r="C1229" s="2" t="s">
        <v>4422</v>
      </c>
      <c r="D1229" s="1">
        <v>0</v>
      </c>
      <c r="E1229" s="1">
        <v>0</v>
      </c>
      <c r="F1229" s="1">
        <v>55.12</v>
      </c>
      <c r="G1229" s="1">
        <v>55.12</v>
      </c>
      <c r="H1229" s="1">
        <v>0</v>
      </c>
      <c r="J1229" s="1">
        <v>0</v>
      </c>
      <c r="K1229" s="1">
        <v>0</v>
      </c>
      <c r="L1229" s="1">
        <v>0</v>
      </c>
      <c r="M1229" s="1">
        <v>0</v>
      </c>
      <c r="N1229" s="1">
        <v>0</v>
      </c>
      <c r="O1229" s="1">
        <v>0</v>
      </c>
      <c r="P1229" s="1">
        <v>0</v>
      </c>
      <c r="Q1229" s="1">
        <v>0</v>
      </c>
      <c r="R1229" s="1">
        <v>0</v>
      </c>
      <c r="S1229" s="1">
        <v>0</v>
      </c>
      <c r="T1229" s="1">
        <v>0</v>
      </c>
      <c r="U1229" s="1">
        <v>0</v>
      </c>
      <c r="V1229" s="1">
        <v>0</v>
      </c>
      <c r="W1229" s="1">
        <v>0</v>
      </c>
      <c r="X1229" s="1">
        <v>0</v>
      </c>
      <c r="Z1229" s="1" t="s">
        <v>2504</v>
      </c>
      <c r="AC1229" s="1">
        <v>0</v>
      </c>
    </row>
    <row r="1230" spans="1:29" x14ac:dyDescent="0.3">
      <c r="A1230" s="2" t="s">
        <v>2505</v>
      </c>
      <c r="B1230" s="2" t="s">
        <v>3250</v>
      </c>
      <c r="C1230" s="2" t="s">
        <v>4423</v>
      </c>
      <c r="D1230" s="1">
        <v>0</v>
      </c>
      <c r="E1230" s="1">
        <v>0</v>
      </c>
      <c r="F1230" s="1">
        <v>35</v>
      </c>
      <c r="G1230" s="1">
        <v>35</v>
      </c>
      <c r="H1230" s="1">
        <v>0</v>
      </c>
      <c r="J1230" s="1">
        <v>0</v>
      </c>
      <c r="K1230" s="1">
        <v>0</v>
      </c>
      <c r="L1230" s="1">
        <v>0</v>
      </c>
      <c r="M1230" s="1">
        <v>0</v>
      </c>
      <c r="N1230" s="1">
        <v>0</v>
      </c>
      <c r="O1230" s="1">
        <v>0</v>
      </c>
      <c r="P1230" s="1">
        <v>0</v>
      </c>
      <c r="Q1230" s="1">
        <v>0</v>
      </c>
      <c r="R1230" s="1">
        <v>0</v>
      </c>
      <c r="S1230" s="1">
        <v>0</v>
      </c>
      <c r="T1230" s="1">
        <v>0</v>
      </c>
      <c r="U1230" s="1">
        <v>0</v>
      </c>
      <c r="V1230" s="1">
        <v>0</v>
      </c>
      <c r="W1230" s="1">
        <v>0</v>
      </c>
      <c r="X1230" s="1">
        <v>0</v>
      </c>
      <c r="Z1230" s="1" t="s">
        <v>2506</v>
      </c>
      <c r="AC1230" s="1">
        <v>0</v>
      </c>
    </row>
    <row r="1231" spans="1:29" x14ac:dyDescent="0.3">
      <c r="A1231" s="2" t="s">
        <v>2507</v>
      </c>
      <c r="B1231" s="2" t="s">
        <v>3250</v>
      </c>
      <c r="C1231" s="2" t="s">
        <v>4424</v>
      </c>
      <c r="D1231" s="1">
        <v>0</v>
      </c>
      <c r="E1231" s="1">
        <v>0</v>
      </c>
      <c r="F1231" s="1">
        <v>19184.650000000001</v>
      </c>
      <c r="G1231" s="1">
        <v>22424.7</v>
      </c>
      <c r="H1231" s="1">
        <v>3240.05</v>
      </c>
      <c r="J1231" s="1">
        <v>3240.05</v>
      </c>
      <c r="K1231" s="1">
        <v>0</v>
      </c>
      <c r="L1231" s="1">
        <v>0</v>
      </c>
      <c r="M1231" s="1">
        <v>0</v>
      </c>
      <c r="N1231" s="1">
        <v>0</v>
      </c>
      <c r="O1231" s="1">
        <v>0</v>
      </c>
      <c r="P1231" s="1">
        <v>0</v>
      </c>
      <c r="Q1231" s="1">
        <v>0</v>
      </c>
      <c r="R1231" s="1">
        <v>0</v>
      </c>
      <c r="S1231" s="1">
        <v>0</v>
      </c>
      <c r="T1231" s="1">
        <v>0</v>
      </c>
      <c r="U1231" s="1">
        <v>0</v>
      </c>
      <c r="V1231" s="1">
        <v>0</v>
      </c>
      <c r="W1231" s="1">
        <v>0</v>
      </c>
      <c r="X1231" s="1">
        <v>0</v>
      </c>
      <c r="Z1231" s="1" t="s">
        <v>2508</v>
      </c>
      <c r="AC1231" s="1">
        <v>0</v>
      </c>
    </row>
    <row r="1232" spans="1:29" x14ac:dyDescent="0.3">
      <c r="A1232" s="2" t="s">
        <v>2509</v>
      </c>
      <c r="B1232" s="2" t="s">
        <v>3250</v>
      </c>
      <c r="C1232" s="2" t="s">
        <v>4425</v>
      </c>
      <c r="D1232" s="1">
        <v>0</v>
      </c>
      <c r="E1232" s="1">
        <v>0</v>
      </c>
      <c r="F1232" s="1">
        <v>44.5</v>
      </c>
      <c r="G1232" s="1">
        <v>44.5</v>
      </c>
      <c r="H1232" s="1">
        <v>0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0</v>
      </c>
      <c r="P1232" s="1">
        <v>0</v>
      </c>
      <c r="Q1232" s="1">
        <v>0</v>
      </c>
      <c r="R1232" s="1">
        <v>0</v>
      </c>
      <c r="S1232" s="1">
        <v>0</v>
      </c>
      <c r="T1232" s="1">
        <v>0</v>
      </c>
      <c r="U1232" s="1">
        <v>0</v>
      </c>
      <c r="V1232" s="1">
        <v>0</v>
      </c>
      <c r="W1232" s="1">
        <v>0</v>
      </c>
      <c r="X1232" s="1">
        <v>0</v>
      </c>
      <c r="Z1232" s="1" t="s">
        <v>2510</v>
      </c>
      <c r="AC1232" s="1">
        <v>0</v>
      </c>
    </row>
    <row r="1233" spans="1:29" x14ac:dyDescent="0.3">
      <c r="A1233" s="2" t="s">
        <v>2511</v>
      </c>
      <c r="B1233" s="2" t="s">
        <v>3250</v>
      </c>
      <c r="C1233" s="2" t="s">
        <v>4426</v>
      </c>
      <c r="D1233" s="1">
        <v>0</v>
      </c>
      <c r="E1233" s="1">
        <v>0</v>
      </c>
      <c r="F1233" s="1">
        <v>48</v>
      </c>
      <c r="G1233" s="1">
        <v>96</v>
      </c>
      <c r="H1233" s="1">
        <v>48</v>
      </c>
      <c r="J1233" s="1">
        <v>48</v>
      </c>
      <c r="K1233" s="1">
        <v>0</v>
      </c>
      <c r="L1233" s="1">
        <v>0</v>
      </c>
      <c r="M1233" s="1">
        <v>0</v>
      </c>
      <c r="N1233" s="1">
        <v>0</v>
      </c>
      <c r="O1233" s="1">
        <v>0</v>
      </c>
      <c r="P1233" s="1">
        <v>0</v>
      </c>
      <c r="Q1233" s="1">
        <v>0</v>
      </c>
      <c r="R1233" s="1">
        <v>0</v>
      </c>
      <c r="S1233" s="1">
        <v>0</v>
      </c>
      <c r="T1233" s="1">
        <v>0</v>
      </c>
      <c r="U1233" s="1">
        <v>0</v>
      </c>
      <c r="V1233" s="1">
        <v>0</v>
      </c>
      <c r="W1233" s="1">
        <v>0</v>
      </c>
      <c r="X1233" s="1">
        <v>0</v>
      </c>
      <c r="Z1233" s="1" t="s">
        <v>2512</v>
      </c>
      <c r="AC1233" s="1">
        <v>0</v>
      </c>
    </row>
    <row r="1234" spans="1:29" x14ac:dyDescent="0.3">
      <c r="A1234" s="2" t="s">
        <v>2513</v>
      </c>
      <c r="B1234" s="2" t="s">
        <v>3250</v>
      </c>
      <c r="C1234" s="2" t="s">
        <v>4427</v>
      </c>
      <c r="D1234" s="1">
        <v>0</v>
      </c>
      <c r="E1234" s="1">
        <v>0</v>
      </c>
      <c r="F1234" s="1">
        <v>30</v>
      </c>
      <c r="G1234" s="1">
        <v>45</v>
      </c>
      <c r="H1234" s="1">
        <v>15</v>
      </c>
      <c r="J1234" s="1">
        <v>15</v>
      </c>
      <c r="K1234" s="1">
        <v>0</v>
      </c>
      <c r="L1234" s="1">
        <v>0</v>
      </c>
      <c r="M1234" s="1">
        <v>30</v>
      </c>
      <c r="N1234" s="1">
        <v>0</v>
      </c>
      <c r="O1234" s="1">
        <v>30</v>
      </c>
      <c r="P1234" s="1">
        <v>0</v>
      </c>
      <c r="Q1234" s="1">
        <v>0</v>
      </c>
      <c r="R1234" s="1">
        <v>0</v>
      </c>
      <c r="S1234" s="1">
        <v>0</v>
      </c>
      <c r="T1234" s="1">
        <v>0</v>
      </c>
      <c r="U1234" s="1">
        <v>0</v>
      </c>
      <c r="V1234" s="1">
        <v>0</v>
      </c>
      <c r="W1234" s="1">
        <v>0</v>
      </c>
      <c r="X1234" s="1">
        <v>0</v>
      </c>
      <c r="Z1234" s="1" t="s">
        <v>2514</v>
      </c>
      <c r="AC1234" s="1">
        <v>0</v>
      </c>
    </row>
    <row r="1235" spans="1:29" x14ac:dyDescent="0.3">
      <c r="A1235" s="2" t="s">
        <v>2515</v>
      </c>
      <c r="B1235" s="2" t="s">
        <v>3250</v>
      </c>
      <c r="C1235" s="2" t="s">
        <v>4428</v>
      </c>
      <c r="D1235" s="1">
        <v>0</v>
      </c>
      <c r="E1235" s="1">
        <v>0</v>
      </c>
      <c r="F1235" s="1">
        <v>25</v>
      </c>
      <c r="G1235" s="1">
        <v>75</v>
      </c>
      <c r="H1235" s="1">
        <v>50</v>
      </c>
      <c r="J1235" s="1">
        <v>50</v>
      </c>
      <c r="K1235" s="1">
        <v>0</v>
      </c>
      <c r="L1235" s="1">
        <v>0</v>
      </c>
      <c r="M1235" s="1">
        <v>0</v>
      </c>
      <c r="N1235" s="1">
        <v>0</v>
      </c>
      <c r="O1235" s="1">
        <v>0</v>
      </c>
      <c r="P1235" s="1">
        <v>0</v>
      </c>
      <c r="Q1235" s="1">
        <v>0</v>
      </c>
      <c r="R1235" s="1">
        <v>0</v>
      </c>
      <c r="S1235" s="1">
        <v>0</v>
      </c>
      <c r="T1235" s="1">
        <v>0</v>
      </c>
      <c r="U1235" s="1">
        <v>0</v>
      </c>
      <c r="V1235" s="1">
        <v>0</v>
      </c>
      <c r="W1235" s="1">
        <v>0</v>
      </c>
      <c r="X1235" s="1">
        <v>0</v>
      </c>
      <c r="Z1235" s="1" t="s">
        <v>2516</v>
      </c>
      <c r="AC1235" s="1">
        <v>0</v>
      </c>
    </row>
    <row r="1236" spans="1:29" x14ac:dyDescent="0.3">
      <c r="A1236" s="2" t="s">
        <v>2517</v>
      </c>
      <c r="B1236" s="2" t="s">
        <v>3250</v>
      </c>
      <c r="C1236" s="2" t="s">
        <v>4429</v>
      </c>
      <c r="D1236" s="1">
        <v>0</v>
      </c>
      <c r="E1236" s="1">
        <v>0</v>
      </c>
      <c r="F1236" s="1">
        <v>0</v>
      </c>
      <c r="G1236" s="1">
        <v>6960</v>
      </c>
      <c r="H1236" s="1">
        <v>6960</v>
      </c>
      <c r="J1236" s="1">
        <v>6960</v>
      </c>
      <c r="K1236" s="1">
        <v>0</v>
      </c>
      <c r="L1236" s="1">
        <v>0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0</v>
      </c>
      <c r="S1236" s="1">
        <v>0</v>
      </c>
      <c r="T1236" s="1">
        <v>0</v>
      </c>
      <c r="U1236" s="1">
        <v>0</v>
      </c>
      <c r="V1236" s="1">
        <v>0</v>
      </c>
      <c r="W1236" s="1">
        <v>0</v>
      </c>
      <c r="X1236" s="1">
        <v>0</v>
      </c>
      <c r="Z1236" s="1" t="s">
        <v>2518</v>
      </c>
      <c r="AC1236" s="1">
        <v>0</v>
      </c>
    </row>
    <row r="1237" spans="1:29" x14ac:dyDescent="0.3">
      <c r="A1237" s="2" t="s">
        <v>2519</v>
      </c>
      <c r="B1237" s="2" t="s">
        <v>3250</v>
      </c>
      <c r="C1237" s="2" t="s">
        <v>3387</v>
      </c>
      <c r="D1237" s="1">
        <v>0</v>
      </c>
      <c r="E1237" s="1">
        <v>0</v>
      </c>
      <c r="F1237" s="1">
        <v>401</v>
      </c>
      <c r="G1237" s="1">
        <v>401</v>
      </c>
      <c r="H1237" s="1">
        <v>0</v>
      </c>
      <c r="J1237" s="1">
        <v>0</v>
      </c>
      <c r="K1237" s="1">
        <v>0</v>
      </c>
      <c r="L1237" s="1">
        <v>0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0</v>
      </c>
      <c r="S1237" s="1">
        <v>0</v>
      </c>
      <c r="T1237" s="1">
        <v>0</v>
      </c>
      <c r="U1237" s="1">
        <v>0</v>
      </c>
      <c r="V1237" s="1">
        <v>0</v>
      </c>
      <c r="W1237" s="1">
        <v>0</v>
      </c>
      <c r="X1237" s="1">
        <v>0</v>
      </c>
      <c r="Z1237" s="1" t="s">
        <v>2520</v>
      </c>
      <c r="AC1237" s="1">
        <v>0</v>
      </c>
    </row>
    <row r="1238" spans="1:29" x14ac:dyDescent="0.3">
      <c r="A1238" s="2" t="s">
        <v>2521</v>
      </c>
      <c r="B1238" s="2" t="s">
        <v>3250</v>
      </c>
      <c r="C1238" s="2" t="s">
        <v>4430</v>
      </c>
      <c r="D1238" s="1">
        <v>0</v>
      </c>
      <c r="E1238" s="1">
        <v>0</v>
      </c>
      <c r="F1238" s="1">
        <v>2081.5</v>
      </c>
      <c r="G1238" s="1">
        <v>2081.5</v>
      </c>
      <c r="H1238" s="1">
        <v>0</v>
      </c>
      <c r="J1238" s="1">
        <v>0</v>
      </c>
      <c r="K1238" s="1">
        <v>0</v>
      </c>
      <c r="L1238" s="1">
        <v>0</v>
      </c>
      <c r="M1238" s="1">
        <v>0</v>
      </c>
      <c r="N1238" s="1">
        <v>0</v>
      </c>
      <c r="O1238" s="1">
        <v>0</v>
      </c>
      <c r="P1238" s="1">
        <v>0</v>
      </c>
      <c r="Q1238" s="1">
        <v>0</v>
      </c>
      <c r="R1238" s="1">
        <v>0</v>
      </c>
      <c r="S1238" s="1">
        <v>0</v>
      </c>
      <c r="T1238" s="1">
        <v>0</v>
      </c>
      <c r="U1238" s="1">
        <v>0</v>
      </c>
      <c r="V1238" s="1">
        <v>0</v>
      </c>
      <c r="W1238" s="1">
        <v>0</v>
      </c>
      <c r="X1238" s="1">
        <v>0</v>
      </c>
      <c r="Z1238" s="1" t="s">
        <v>2522</v>
      </c>
      <c r="AC1238" s="1">
        <v>0</v>
      </c>
    </row>
    <row r="1239" spans="1:29" x14ac:dyDescent="0.3">
      <c r="A1239" s="2" t="s">
        <v>2523</v>
      </c>
      <c r="B1239" s="2" t="s">
        <v>3250</v>
      </c>
      <c r="C1239" s="2" t="s">
        <v>4431</v>
      </c>
      <c r="D1239" s="1">
        <v>0</v>
      </c>
      <c r="E1239" s="1">
        <v>0</v>
      </c>
      <c r="F1239" s="1">
        <v>0</v>
      </c>
      <c r="G1239" s="1">
        <v>72</v>
      </c>
      <c r="H1239" s="1">
        <v>72</v>
      </c>
      <c r="J1239" s="1">
        <v>72</v>
      </c>
      <c r="K1239" s="1"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0</v>
      </c>
      <c r="S1239" s="1">
        <v>0</v>
      </c>
      <c r="T1239" s="1">
        <v>0</v>
      </c>
      <c r="U1239" s="1">
        <v>0</v>
      </c>
      <c r="V1239" s="1">
        <v>0</v>
      </c>
      <c r="W1239" s="1">
        <v>0</v>
      </c>
      <c r="X1239" s="1">
        <v>0</v>
      </c>
      <c r="Z1239" s="1" t="s">
        <v>2524</v>
      </c>
      <c r="AC1239" s="1">
        <v>0</v>
      </c>
    </row>
    <row r="1240" spans="1:29" x14ac:dyDescent="0.3">
      <c r="A1240" s="2" t="s">
        <v>2525</v>
      </c>
      <c r="B1240" s="2" t="s">
        <v>3250</v>
      </c>
      <c r="C1240" s="2" t="s">
        <v>4432</v>
      </c>
      <c r="D1240" s="1">
        <v>0</v>
      </c>
      <c r="E1240" s="1">
        <v>0</v>
      </c>
      <c r="F1240" s="1">
        <v>75</v>
      </c>
      <c r="G1240" s="1">
        <v>75</v>
      </c>
      <c r="H1240" s="1">
        <v>0</v>
      </c>
      <c r="J1240" s="1">
        <v>0</v>
      </c>
      <c r="K1240" s="1"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0</v>
      </c>
      <c r="S1240" s="1">
        <v>0</v>
      </c>
      <c r="T1240" s="1">
        <v>0</v>
      </c>
      <c r="U1240" s="1">
        <v>0</v>
      </c>
      <c r="V1240" s="1">
        <v>0</v>
      </c>
      <c r="W1240" s="1">
        <v>0</v>
      </c>
      <c r="X1240" s="1">
        <v>0</v>
      </c>
      <c r="Z1240" s="1" t="s">
        <v>2526</v>
      </c>
      <c r="AC1240" s="1">
        <v>0</v>
      </c>
    </row>
    <row r="1241" spans="1:29" x14ac:dyDescent="0.3">
      <c r="A1241" s="2" t="s">
        <v>2527</v>
      </c>
      <c r="B1241" s="2" t="s">
        <v>3250</v>
      </c>
      <c r="C1241" s="2" t="s">
        <v>4433</v>
      </c>
      <c r="D1241" s="1">
        <v>0</v>
      </c>
      <c r="E1241" s="1">
        <v>0</v>
      </c>
      <c r="F1241" s="1">
        <v>410.44</v>
      </c>
      <c r="G1241" s="1">
        <v>410.44</v>
      </c>
      <c r="H1241" s="1">
        <v>0</v>
      </c>
      <c r="J1241" s="1">
        <v>0</v>
      </c>
      <c r="K1241" s="1">
        <v>0</v>
      </c>
      <c r="L1241" s="1">
        <v>0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0</v>
      </c>
      <c r="S1241" s="1">
        <v>0</v>
      </c>
      <c r="T1241" s="1">
        <v>0</v>
      </c>
      <c r="U1241" s="1">
        <v>0</v>
      </c>
      <c r="V1241" s="1">
        <v>0</v>
      </c>
      <c r="W1241" s="1">
        <v>0</v>
      </c>
      <c r="X1241" s="1">
        <v>0</v>
      </c>
      <c r="Z1241" s="1" t="s">
        <v>2528</v>
      </c>
      <c r="AC1241" s="1">
        <v>0</v>
      </c>
    </row>
    <row r="1242" spans="1:29" x14ac:dyDescent="0.3">
      <c r="A1242" s="2" t="s">
        <v>2529</v>
      </c>
      <c r="B1242" s="2" t="s">
        <v>3250</v>
      </c>
      <c r="C1242" s="2" t="s">
        <v>4434</v>
      </c>
      <c r="D1242" s="1">
        <v>0</v>
      </c>
      <c r="E1242" s="1">
        <v>0</v>
      </c>
      <c r="F1242" s="1">
        <v>85</v>
      </c>
      <c r="G1242" s="1">
        <v>85</v>
      </c>
      <c r="H1242" s="1">
        <v>0</v>
      </c>
      <c r="J1242" s="1">
        <v>0</v>
      </c>
      <c r="K1242" s="1">
        <v>0</v>
      </c>
      <c r="L1242" s="1">
        <v>0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0</v>
      </c>
      <c r="S1242" s="1">
        <v>0</v>
      </c>
      <c r="T1242" s="1">
        <v>0</v>
      </c>
      <c r="U1242" s="1">
        <v>0</v>
      </c>
      <c r="V1242" s="1">
        <v>0</v>
      </c>
      <c r="W1242" s="1">
        <v>0</v>
      </c>
      <c r="X1242" s="1">
        <v>0</v>
      </c>
      <c r="Z1242" s="1" t="s">
        <v>2530</v>
      </c>
      <c r="AC1242" s="1">
        <v>0</v>
      </c>
    </row>
    <row r="1243" spans="1:29" x14ac:dyDescent="0.3">
      <c r="A1243" s="2" t="s">
        <v>2531</v>
      </c>
      <c r="B1243" s="2" t="s">
        <v>3250</v>
      </c>
      <c r="C1243" s="2" t="s">
        <v>4435</v>
      </c>
      <c r="D1243" s="1">
        <v>0</v>
      </c>
      <c r="E1243" s="1">
        <v>0</v>
      </c>
      <c r="F1243" s="1">
        <v>2880</v>
      </c>
      <c r="G1243" s="1">
        <v>2880</v>
      </c>
      <c r="H1243" s="1">
        <v>0</v>
      </c>
      <c r="J1243" s="1">
        <v>0</v>
      </c>
      <c r="K1243" s="1">
        <v>0</v>
      </c>
      <c r="L1243" s="1">
        <v>0</v>
      </c>
      <c r="M1243" s="1">
        <v>0</v>
      </c>
      <c r="N1243" s="1">
        <v>0</v>
      </c>
      <c r="O1243" s="1">
        <v>0</v>
      </c>
      <c r="P1243" s="1">
        <v>0</v>
      </c>
      <c r="Q1243" s="1">
        <v>0</v>
      </c>
      <c r="R1243" s="1">
        <v>0</v>
      </c>
      <c r="S1243" s="1">
        <v>0</v>
      </c>
      <c r="T1243" s="1">
        <v>0</v>
      </c>
      <c r="U1243" s="1">
        <v>0</v>
      </c>
      <c r="V1243" s="1">
        <v>0</v>
      </c>
      <c r="W1243" s="1">
        <v>0</v>
      </c>
      <c r="X1243" s="1">
        <v>0</v>
      </c>
      <c r="Z1243" s="1" t="s">
        <v>2532</v>
      </c>
      <c r="AC1243" s="1">
        <v>0</v>
      </c>
    </row>
    <row r="1244" spans="1:29" x14ac:dyDescent="0.3">
      <c r="A1244" s="2" t="s">
        <v>2533</v>
      </c>
      <c r="B1244" s="2" t="s">
        <v>3250</v>
      </c>
      <c r="C1244" s="2" t="s">
        <v>4436</v>
      </c>
      <c r="D1244" s="1">
        <v>0</v>
      </c>
      <c r="E1244" s="1">
        <v>0</v>
      </c>
      <c r="F1244" s="1">
        <v>800</v>
      </c>
      <c r="G1244" s="1">
        <v>800</v>
      </c>
      <c r="H1244" s="1">
        <v>0</v>
      </c>
      <c r="J1244" s="1">
        <v>0</v>
      </c>
      <c r="K1244" s="1">
        <v>0</v>
      </c>
      <c r="L1244" s="1">
        <v>0</v>
      </c>
      <c r="M1244" s="1">
        <v>0</v>
      </c>
      <c r="N1244" s="1">
        <v>0</v>
      </c>
      <c r="O1244" s="1">
        <v>0</v>
      </c>
      <c r="P1244" s="1">
        <v>0</v>
      </c>
      <c r="Q1244" s="1">
        <v>0</v>
      </c>
      <c r="R1244" s="1">
        <v>0</v>
      </c>
      <c r="S1244" s="1">
        <v>0</v>
      </c>
      <c r="T1244" s="1">
        <v>0</v>
      </c>
      <c r="U1244" s="1">
        <v>0</v>
      </c>
      <c r="V1244" s="1">
        <v>0</v>
      </c>
      <c r="W1244" s="1">
        <v>0</v>
      </c>
      <c r="X1244" s="1">
        <v>0</v>
      </c>
      <c r="Z1244" s="1" t="s">
        <v>2534</v>
      </c>
      <c r="AC1244" s="1">
        <v>0</v>
      </c>
    </row>
    <row r="1245" spans="1:29" x14ac:dyDescent="0.3">
      <c r="A1245" s="2" t="s">
        <v>2535</v>
      </c>
      <c r="B1245" s="2" t="s">
        <v>3250</v>
      </c>
      <c r="C1245" s="2" t="s">
        <v>4437</v>
      </c>
      <c r="D1245" s="1">
        <v>0</v>
      </c>
      <c r="E1245" s="1">
        <v>0</v>
      </c>
      <c r="F1245" s="1">
        <v>540</v>
      </c>
      <c r="G1245" s="1">
        <v>540</v>
      </c>
      <c r="H1245" s="1">
        <v>0</v>
      </c>
      <c r="J1245" s="1">
        <v>0</v>
      </c>
      <c r="K1245" s="1">
        <v>0</v>
      </c>
      <c r="L1245" s="1">
        <v>0</v>
      </c>
      <c r="M1245" s="1">
        <v>0</v>
      </c>
      <c r="N1245" s="1">
        <v>0</v>
      </c>
      <c r="O1245" s="1">
        <v>0</v>
      </c>
      <c r="P1245" s="1">
        <v>0</v>
      </c>
      <c r="Q1245" s="1">
        <v>0</v>
      </c>
      <c r="R1245" s="1">
        <v>0</v>
      </c>
      <c r="S1245" s="1">
        <v>0</v>
      </c>
      <c r="T1245" s="1">
        <v>0</v>
      </c>
      <c r="U1245" s="1">
        <v>0</v>
      </c>
      <c r="V1245" s="1">
        <v>0</v>
      </c>
      <c r="W1245" s="1">
        <v>0</v>
      </c>
      <c r="X1245" s="1">
        <v>0</v>
      </c>
      <c r="Z1245" s="1" t="s">
        <v>2536</v>
      </c>
      <c r="AC1245" s="1">
        <v>0</v>
      </c>
    </row>
    <row r="1246" spans="1:29" x14ac:dyDescent="0.3">
      <c r="A1246" s="2" t="s">
        <v>2537</v>
      </c>
      <c r="B1246" s="2" t="s">
        <v>3250</v>
      </c>
      <c r="C1246" s="2" t="s">
        <v>4438</v>
      </c>
      <c r="D1246" s="1">
        <v>0</v>
      </c>
      <c r="E1246" s="1">
        <v>0</v>
      </c>
      <c r="F1246" s="1">
        <v>60</v>
      </c>
      <c r="G1246" s="1">
        <v>60</v>
      </c>
      <c r="H1246" s="1">
        <v>0</v>
      </c>
      <c r="J1246" s="1">
        <v>0</v>
      </c>
      <c r="K1246" s="1">
        <v>0</v>
      </c>
      <c r="L1246" s="1">
        <v>0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0</v>
      </c>
      <c r="S1246" s="1">
        <v>0</v>
      </c>
      <c r="T1246" s="1">
        <v>0</v>
      </c>
      <c r="U1246" s="1">
        <v>0</v>
      </c>
      <c r="V1246" s="1">
        <v>0</v>
      </c>
      <c r="W1246" s="1">
        <v>0</v>
      </c>
      <c r="X1246" s="1">
        <v>0</v>
      </c>
      <c r="Z1246" s="1" t="s">
        <v>2538</v>
      </c>
      <c r="AC1246" s="1">
        <v>0</v>
      </c>
    </row>
    <row r="1247" spans="1:29" x14ac:dyDescent="0.3">
      <c r="A1247" s="2" t="s">
        <v>2539</v>
      </c>
      <c r="B1247" s="2" t="s">
        <v>3250</v>
      </c>
      <c r="C1247" s="2" t="s">
        <v>4439</v>
      </c>
      <c r="D1247" s="1">
        <v>0</v>
      </c>
      <c r="E1247" s="1">
        <v>0</v>
      </c>
      <c r="F1247" s="1">
        <v>260</v>
      </c>
      <c r="G1247" s="1">
        <v>260</v>
      </c>
      <c r="H1247" s="1">
        <v>0</v>
      </c>
      <c r="J1247" s="1">
        <v>0</v>
      </c>
      <c r="K1247" s="1">
        <v>0</v>
      </c>
      <c r="L1247" s="1">
        <v>0</v>
      </c>
      <c r="M1247" s="1">
        <v>0</v>
      </c>
      <c r="N1247" s="1">
        <v>0</v>
      </c>
      <c r="O1247" s="1">
        <v>0</v>
      </c>
      <c r="P1247" s="1">
        <v>0</v>
      </c>
      <c r="Q1247" s="1">
        <v>0</v>
      </c>
      <c r="R1247" s="1">
        <v>0</v>
      </c>
      <c r="S1247" s="1">
        <v>0</v>
      </c>
      <c r="T1247" s="1">
        <v>0</v>
      </c>
      <c r="U1247" s="1">
        <v>0</v>
      </c>
      <c r="V1247" s="1">
        <v>0</v>
      </c>
      <c r="W1247" s="1">
        <v>0</v>
      </c>
      <c r="X1247" s="1">
        <v>0</v>
      </c>
      <c r="Z1247" s="1" t="s">
        <v>2540</v>
      </c>
      <c r="AC1247" s="1">
        <v>0</v>
      </c>
    </row>
    <row r="1248" spans="1:29" x14ac:dyDescent="0.3">
      <c r="A1248" s="2" t="s">
        <v>2541</v>
      </c>
      <c r="B1248" s="2" t="s">
        <v>3250</v>
      </c>
      <c r="C1248" s="2" t="s">
        <v>4440</v>
      </c>
      <c r="D1248" s="1">
        <v>0</v>
      </c>
      <c r="E1248" s="1">
        <v>0</v>
      </c>
      <c r="F1248" s="1">
        <v>900</v>
      </c>
      <c r="G1248" s="1">
        <v>900</v>
      </c>
      <c r="H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0</v>
      </c>
      <c r="O1248" s="1">
        <v>0</v>
      </c>
      <c r="P1248" s="1">
        <v>0</v>
      </c>
      <c r="Q1248" s="1">
        <v>0</v>
      </c>
      <c r="R1248" s="1">
        <v>0</v>
      </c>
      <c r="S1248" s="1">
        <v>0</v>
      </c>
      <c r="T1248" s="1">
        <v>0</v>
      </c>
      <c r="U1248" s="1">
        <v>0</v>
      </c>
      <c r="V1248" s="1">
        <v>0</v>
      </c>
      <c r="W1248" s="1">
        <v>0</v>
      </c>
      <c r="X1248" s="1">
        <v>0</v>
      </c>
      <c r="Z1248" s="1" t="s">
        <v>2542</v>
      </c>
      <c r="AC1248" s="1">
        <v>0</v>
      </c>
    </row>
    <row r="1249" spans="1:29" x14ac:dyDescent="0.3">
      <c r="A1249" s="2" t="s">
        <v>2543</v>
      </c>
      <c r="B1249" s="2" t="s">
        <v>3250</v>
      </c>
      <c r="C1249" s="2" t="s">
        <v>4441</v>
      </c>
      <c r="D1249" s="1">
        <v>0</v>
      </c>
      <c r="E1249" s="1">
        <v>0</v>
      </c>
      <c r="F1249" s="1">
        <v>100</v>
      </c>
      <c r="G1249" s="1">
        <v>100</v>
      </c>
      <c r="H1249" s="1">
        <v>0</v>
      </c>
      <c r="J1249" s="1">
        <v>0</v>
      </c>
      <c r="K1249" s="1">
        <v>0</v>
      </c>
      <c r="L1249" s="1">
        <v>0</v>
      </c>
      <c r="M1249" s="1">
        <v>0</v>
      </c>
      <c r="N1249" s="1">
        <v>0</v>
      </c>
      <c r="O1249" s="1">
        <v>0</v>
      </c>
      <c r="P1249" s="1">
        <v>0</v>
      </c>
      <c r="Q1249" s="1">
        <v>0</v>
      </c>
      <c r="R1249" s="1">
        <v>0</v>
      </c>
      <c r="S1249" s="1">
        <v>0</v>
      </c>
      <c r="T1249" s="1">
        <v>0</v>
      </c>
      <c r="U1249" s="1">
        <v>0</v>
      </c>
      <c r="V1249" s="1">
        <v>0</v>
      </c>
      <c r="W1249" s="1">
        <v>0</v>
      </c>
      <c r="X1249" s="1">
        <v>0</v>
      </c>
      <c r="Z1249" s="1" t="s">
        <v>2544</v>
      </c>
      <c r="AC1249" s="1">
        <v>0</v>
      </c>
    </row>
    <row r="1250" spans="1:29" x14ac:dyDescent="0.3">
      <c r="A1250" s="2" t="s">
        <v>2545</v>
      </c>
      <c r="B1250" s="2" t="s">
        <v>3250</v>
      </c>
      <c r="C1250" s="2" t="s">
        <v>4442</v>
      </c>
      <c r="D1250" s="1">
        <v>0</v>
      </c>
      <c r="E1250" s="1">
        <v>0</v>
      </c>
      <c r="F1250" s="1">
        <v>1088</v>
      </c>
      <c r="G1250" s="1">
        <v>1088</v>
      </c>
      <c r="H1250" s="1">
        <v>0</v>
      </c>
      <c r="J1250" s="1">
        <v>0</v>
      </c>
      <c r="K1250" s="1">
        <v>0</v>
      </c>
      <c r="L1250" s="1">
        <v>0</v>
      </c>
      <c r="M1250" s="1">
        <v>0</v>
      </c>
      <c r="N1250" s="1">
        <v>0</v>
      </c>
      <c r="O1250" s="1">
        <v>0</v>
      </c>
      <c r="P1250" s="1">
        <v>0</v>
      </c>
      <c r="Q1250" s="1">
        <v>0</v>
      </c>
      <c r="R1250" s="1">
        <v>0</v>
      </c>
      <c r="S1250" s="1">
        <v>0</v>
      </c>
      <c r="T1250" s="1">
        <v>0</v>
      </c>
      <c r="U1250" s="1">
        <v>0</v>
      </c>
      <c r="V1250" s="1">
        <v>0</v>
      </c>
      <c r="W1250" s="1">
        <v>0</v>
      </c>
      <c r="X1250" s="1">
        <v>0</v>
      </c>
      <c r="Z1250" s="1" t="s">
        <v>2546</v>
      </c>
      <c r="AC1250" s="1">
        <v>0</v>
      </c>
    </row>
    <row r="1251" spans="1:29" x14ac:dyDescent="0.3">
      <c r="A1251" s="2" t="s">
        <v>2547</v>
      </c>
      <c r="B1251" s="2" t="s">
        <v>3250</v>
      </c>
      <c r="C1251" s="2" t="s">
        <v>4443</v>
      </c>
      <c r="D1251" s="1">
        <v>0</v>
      </c>
      <c r="E1251" s="1">
        <v>122</v>
      </c>
      <c r="F1251" s="1">
        <v>0</v>
      </c>
      <c r="G1251" s="1">
        <v>0</v>
      </c>
      <c r="H1251" s="1">
        <v>0</v>
      </c>
      <c r="J1251" s="1">
        <v>122</v>
      </c>
      <c r="K1251" s="1">
        <v>0</v>
      </c>
      <c r="L1251" s="1">
        <v>0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0</v>
      </c>
      <c r="S1251" s="1">
        <v>0</v>
      </c>
      <c r="T1251" s="1">
        <v>0</v>
      </c>
      <c r="U1251" s="1">
        <v>0</v>
      </c>
      <c r="V1251" s="1">
        <v>0</v>
      </c>
      <c r="W1251" s="1">
        <v>0</v>
      </c>
      <c r="X1251" s="1">
        <v>0</v>
      </c>
      <c r="Z1251" s="1" t="s">
        <v>2548</v>
      </c>
      <c r="AC1251" s="1">
        <v>0</v>
      </c>
    </row>
    <row r="1252" spans="1:29" x14ac:dyDescent="0.3">
      <c r="A1252" s="2" t="s">
        <v>2549</v>
      </c>
      <c r="B1252" s="2" t="s">
        <v>3250</v>
      </c>
      <c r="C1252" s="2" t="s">
        <v>4444</v>
      </c>
      <c r="D1252" s="1">
        <v>0</v>
      </c>
      <c r="E1252" s="1">
        <v>0</v>
      </c>
      <c r="F1252" s="1">
        <v>180</v>
      </c>
      <c r="G1252" s="1">
        <v>180</v>
      </c>
      <c r="H1252" s="1">
        <v>0</v>
      </c>
      <c r="J1252" s="1">
        <v>0</v>
      </c>
      <c r="K1252" s="1">
        <v>0</v>
      </c>
      <c r="L1252" s="1">
        <v>0</v>
      </c>
      <c r="M1252" s="1">
        <v>0</v>
      </c>
      <c r="N1252" s="1">
        <v>0</v>
      </c>
      <c r="O1252" s="1">
        <v>0</v>
      </c>
      <c r="P1252" s="1">
        <v>0</v>
      </c>
      <c r="Q1252" s="1">
        <v>0</v>
      </c>
      <c r="R1252" s="1">
        <v>0</v>
      </c>
      <c r="S1252" s="1">
        <v>0</v>
      </c>
      <c r="T1252" s="1">
        <v>0</v>
      </c>
      <c r="U1252" s="1">
        <v>0</v>
      </c>
      <c r="V1252" s="1">
        <v>0</v>
      </c>
      <c r="W1252" s="1">
        <v>0</v>
      </c>
      <c r="X1252" s="1">
        <v>0</v>
      </c>
      <c r="Z1252" s="1" t="s">
        <v>2550</v>
      </c>
      <c r="AC1252" s="1">
        <v>0</v>
      </c>
    </row>
    <row r="1253" spans="1:29" x14ac:dyDescent="0.3">
      <c r="A1253" s="2" t="s">
        <v>2551</v>
      </c>
      <c r="B1253" s="2" t="s">
        <v>3250</v>
      </c>
      <c r="C1253" s="2" t="s">
        <v>3388</v>
      </c>
      <c r="D1253" s="1">
        <v>0</v>
      </c>
      <c r="E1253" s="1">
        <v>0</v>
      </c>
      <c r="F1253" s="1">
        <v>27093</v>
      </c>
      <c r="G1253" s="1">
        <v>27093</v>
      </c>
      <c r="H1253" s="1">
        <v>0</v>
      </c>
      <c r="J1253" s="1">
        <v>0</v>
      </c>
      <c r="K1253" s="1">
        <v>0</v>
      </c>
      <c r="L1253" s="1">
        <v>0</v>
      </c>
      <c r="M1253" s="1">
        <v>0</v>
      </c>
      <c r="N1253" s="1">
        <v>0</v>
      </c>
      <c r="O1253" s="1">
        <v>0</v>
      </c>
      <c r="P1253" s="1">
        <v>0</v>
      </c>
      <c r="Q1253" s="1">
        <v>0</v>
      </c>
      <c r="R1253" s="1">
        <v>0</v>
      </c>
      <c r="S1253" s="1">
        <v>0</v>
      </c>
      <c r="T1253" s="1">
        <v>0</v>
      </c>
      <c r="U1253" s="1">
        <v>0</v>
      </c>
      <c r="V1253" s="1">
        <v>0</v>
      </c>
      <c r="W1253" s="1">
        <v>0</v>
      </c>
      <c r="X1253" s="1">
        <v>0</v>
      </c>
      <c r="Z1253" s="1" t="s">
        <v>2552</v>
      </c>
      <c r="AC1253" s="1">
        <v>0</v>
      </c>
    </row>
    <row r="1254" spans="1:29" x14ac:dyDescent="0.3">
      <c r="A1254" s="2" t="s">
        <v>2553</v>
      </c>
      <c r="B1254" s="2" t="s">
        <v>3250</v>
      </c>
      <c r="C1254" s="2" t="s">
        <v>4445</v>
      </c>
      <c r="D1254" s="1">
        <v>0</v>
      </c>
      <c r="E1254" s="1">
        <v>0</v>
      </c>
      <c r="F1254" s="1">
        <v>10</v>
      </c>
      <c r="G1254" s="1">
        <v>10</v>
      </c>
      <c r="H1254" s="1">
        <v>0</v>
      </c>
      <c r="J1254" s="1">
        <v>0</v>
      </c>
      <c r="K1254" s="1">
        <v>0</v>
      </c>
      <c r="L1254" s="1">
        <v>0</v>
      </c>
      <c r="M1254" s="1">
        <v>0</v>
      </c>
      <c r="N1254" s="1">
        <v>0</v>
      </c>
      <c r="O1254" s="1">
        <v>0</v>
      </c>
      <c r="P1254" s="1">
        <v>0</v>
      </c>
      <c r="Q1254" s="1">
        <v>0</v>
      </c>
      <c r="R1254" s="1">
        <v>0</v>
      </c>
      <c r="S1254" s="1">
        <v>0</v>
      </c>
      <c r="T1254" s="1">
        <v>0</v>
      </c>
      <c r="U1254" s="1">
        <v>0</v>
      </c>
      <c r="V1254" s="1">
        <v>0</v>
      </c>
      <c r="W1254" s="1">
        <v>0</v>
      </c>
      <c r="X1254" s="1">
        <v>0</v>
      </c>
      <c r="Z1254" s="1" t="s">
        <v>2554</v>
      </c>
      <c r="AC1254" s="1">
        <v>0</v>
      </c>
    </row>
    <row r="1255" spans="1:29" x14ac:dyDescent="0.3">
      <c r="A1255" s="2" t="s">
        <v>2555</v>
      </c>
      <c r="B1255" s="2" t="s">
        <v>3250</v>
      </c>
      <c r="C1255" s="2" t="s">
        <v>4446</v>
      </c>
      <c r="D1255" s="1">
        <v>0</v>
      </c>
      <c r="E1255" s="1">
        <v>0</v>
      </c>
      <c r="F1255" s="1">
        <v>480</v>
      </c>
      <c r="G1255" s="1">
        <v>480</v>
      </c>
      <c r="H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0</v>
      </c>
      <c r="O1255" s="1">
        <v>0</v>
      </c>
      <c r="P1255" s="1">
        <v>0</v>
      </c>
      <c r="Q1255" s="1">
        <v>0</v>
      </c>
      <c r="R1255" s="1">
        <v>0</v>
      </c>
      <c r="S1255" s="1">
        <v>0</v>
      </c>
      <c r="T1255" s="1">
        <v>0</v>
      </c>
      <c r="U1255" s="1">
        <v>0</v>
      </c>
      <c r="V1255" s="1">
        <v>0</v>
      </c>
      <c r="W1255" s="1">
        <v>0</v>
      </c>
      <c r="X1255" s="1">
        <v>0</v>
      </c>
      <c r="Z1255" s="1" t="s">
        <v>2556</v>
      </c>
      <c r="AC1255" s="1">
        <v>0</v>
      </c>
    </row>
    <row r="1256" spans="1:29" x14ac:dyDescent="0.3">
      <c r="A1256" s="2" t="s">
        <v>2557</v>
      </c>
      <c r="B1256" s="2" t="s">
        <v>3250</v>
      </c>
      <c r="C1256" s="2" t="s">
        <v>4447</v>
      </c>
      <c r="D1256" s="1">
        <v>0</v>
      </c>
      <c r="E1256" s="1">
        <v>0</v>
      </c>
      <c r="F1256" s="1">
        <v>96</v>
      </c>
      <c r="G1256" s="1">
        <v>96</v>
      </c>
      <c r="H1256" s="1">
        <v>0</v>
      </c>
      <c r="J1256" s="1">
        <v>0</v>
      </c>
      <c r="K1256" s="1">
        <v>0</v>
      </c>
      <c r="L1256" s="1">
        <v>0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0</v>
      </c>
      <c r="S1256" s="1">
        <v>0</v>
      </c>
      <c r="T1256" s="1">
        <v>0</v>
      </c>
      <c r="U1256" s="1">
        <v>0</v>
      </c>
      <c r="V1256" s="1">
        <v>0</v>
      </c>
      <c r="W1256" s="1">
        <v>0</v>
      </c>
      <c r="X1256" s="1">
        <v>0</v>
      </c>
      <c r="Z1256" s="1" t="s">
        <v>2558</v>
      </c>
      <c r="AC1256" s="1">
        <v>0</v>
      </c>
    </row>
    <row r="1257" spans="1:29" x14ac:dyDescent="0.3">
      <c r="A1257" s="2" t="s">
        <v>2559</v>
      </c>
      <c r="B1257" s="2" t="s">
        <v>3250</v>
      </c>
      <c r="C1257" s="2" t="s">
        <v>4448</v>
      </c>
      <c r="D1257" s="1">
        <v>97.48</v>
      </c>
      <c r="E1257" s="1">
        <v>0</v>
      </c>
      <c r="F1257" s="1">
        <v>20800.810000000001</v>
      </c>
      <c r="G1257" s="1">
        <v>20898.29</v>
      </c>
      <c r="H1257" s="1">
        <v>97.48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0</v>
      </c>
      <c r="S1257" s="1">
        <v>0</v>
      </c>
      <c r="T1257" s="1">
        <v>0</v>
      </c>
      <c r="U1257" s="1">
        <v>0</v>
      </c>
      <c r="V1257" s="1">
        <v>0</v>
      </c>
      <c r="W1257" s="1">
        <v>0</v>
      </c>
      <c r="X1257" s="1">
        <v>0</v>
      </c>
      <c r="Z1257" s="1" t="s">
        <v>2560</v>
      </c>
      <c r="AC1257" s="1">
        <v>0</v>
      </c>
    </row>
    <row r="1258" spans="1:29" x14ac:dyDescent="0.3">
      <c r="A1258" s="2" t="s">
        <v>2561</v>
      </c>
      <c r="B1258" s="2" t="s">
        <v>3250</v>
      </c>
      <c r="C1258" s="2" t="s">
        <v>265</v>
      </c>
      <c r="D1258" s="1">
        <v>0</v>
      </c>
      <c r="E1258" s="1">
        <v>0</v>
      </c>
      <c r="F1258" s="1">
        <v>562.34</v>
      </c>
      <c r="G1258" s="1">
        <v>562.34</v>
      </c>
      <c r="H1258" s="1">
        <v>0</v>
      </c>
      <c r="J1258" s="1">
        <v>0</v>
      </c>
      <c r="K1258" s="1">
        <v>0</v>
      </c>
      <c r="L1258" s="1">
        <v>0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0</v>
      </c>
      <c r="S1258" s="1">
        <v>0</v>
      </c>
      <c r="T1258" s="1">
        <v>0</v>
      </c>
      <c r="U1258" s="1">
        <v>0</v>
      </c>
      <c r="V1258" s="1">
        <v>0</v>
      </c>
      <c r="W1258" s="1">
        <v>0</v>
      </c>
      <c r="X1258" s="1">
        <v>0</v>
      </c>
      <c r="Z1258" s="1" t="s">
        <v>2562</v>
      </c>
      <c r="AC1258" s="1">
        <v>0</v>
      </c>
    </row>
    <row r="1259" spans="1:29" x14ac:dyDescent="0.3">
      <c r="A1259" s="2" t="s">
        <v>2563</v>
      </c>
      <c r="B1259" s="2" t="s">
        <v>3250</v>
      </c>
      <c r="C1259" s="2" t="s">
        <v>4449</v>
      </c>
      <c r="D1259" s="1">
        <v>97.48</v>
      </c>
      <c r="E1259" s="1">
        <v>0</v>
      </c>
      <c r="F1259" s="1">
        <v>0</v>
      </c>
      <c r="G1259" s="1">
        <v>97.48</v>
      </c>
      <c r="H1259" s="1">
        <v>97.48</v>
      </c>
      <c r="J1259" s="1">
        <v>0</v>
      </c>
      <c r="K1259" s="1">
        <v>0</v>
      </c>
      <c r="L1259" s="1">
        <v>0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0</v>
      </c>
      <c r="S1259" s="1">
        <v>0</v>
      </c>
      <c r="T1259" s="1">
        <v>0</v>
      </c>
      <c r="U1259" s="1">
        <v>0</v>
      </c>
      <c r="V1259" s="1">
        <v>0</v>
      </c>
      <c r="W1259" s="1">
        <v>0</v>
      </c>
      <c r="X1259" s="1">
        <v>0</v>
      </c>
      <c r="Z1259" s="1" t="s">
        <v>2564</v>
      </c>
      <c r="AC1259" s="1">
        <v>0</v>
      </c>
    </row>
    <row r="1260" spans="1:29" x14ac:dyDescent="0.3">
      <c r="A1260" s="2" t="s">
        <v>2565</v>
      </c>
      <c r="B1260" s="2" t="s">
        <v>3250</v>
      </c>
      <c r="C1260" s="2" t="s">
        <v>3385</v>
      </c>
      <c r="D1260" s="1">
        <v>0</v>
      </c>
      <c r="E1260" s="1">
        <v>0</v>
      </c>
      <c r="F1260" s="1">
        <v>19723.14</v>
      </c>
      <c r="G1260" s="1">
        <v>19723.14</v>
      </c>
      <c r="H1260" s="1">
        <v>0</v>
      </c>
      <c r="J1260" s="1">
        <v>0</v>
      </c>
      <c r="K1260" s="1">
        <v>0</v>
      </c>
      <c r="L1260" s="1">
        <v>0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0</v>
      </c>
      <c r="S1260" s="1">
        <v>0</v>
      </c>
      <c r="T1260" s="1">
        <v>0</v>
      </c>
      <c r="U1260" s="1">
        <v>0</v>
      </c>
      <c r="V1260" s="1">
        <v>0</v>
      </c>
      <c r="W1260" s="1">
        <v>0</v>
      </c>
      <c r="X1260" s="1">
        <v>0</v>
      </c>
      <c r="Z1260" s="1" t="s">
        <v>2566</v>
      </c>
      <c r="AC1260" s="1">
        <v>0</v>
      </c>
    </row>
    <row r="1261" spans="1:29" x14ac:dyDescent="0.3">
      <c r="A1261" s="2" t="s">
        <v>2567</v>
      </c>
      <c r="B1261" s="2" t="s">
        <v>3250</v>
      </c>
      <c r="C1261" s="2" t="s">
        <v>2568</v>
      </c>
      <c r="D1261" s="1">
        <v>0</v>
      </c>
      <c r="E1261" s="1">
        <v>0</v>
      </c>
      <c r="F1261" s="1">
        <v>515.33000000000004</v>
      </c>
      <c r="G1261" s="1">
        <v>515.33000000000004</v>
      </c>
      <c r="H1261" s="1">
        <v>0</v>
      </c>
      <c r="J1261" s="1">
        <v>0</v>
      </c>
      <c r="K1261" s="1"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0</v>
      </c>
      <c r="S1261" s="1">
        <v>0</v>
      </c>
      <c r="T1261" s="1">
        <v>0</v>
      </c>
      <c r="U1261" s="1">
        <v>0</v>
      </c>
      <c r="V1261" s="1">
        <v>0</v>
      </c>
      <c r="W1261" s="1">
        <v>0</v>
      </c>
      <c r="X1261" s="1">
        <v>0</v>
      </c>
      <c r="Z1261" s="1" t="s">
        <v>2569</v>
      </c>
      <c r="AC1261" s="1">
        <v>0</v>
      </c>
    </row>
    <row r="1262" spans="1:29" x14ac:dyDescent="0.3">
      <c r="A1262" s="2" t="s">
        <v>2570</v>
      </c>
      <c r="B1262" s="2" t="s">
        <v>3250</v>
      </c>
      <c r="C1262" s="2" t="s">
        <v>4450</v>
      </c>
      <c r="D1262" s="1">
        <v>0</v>
      </c>
      <c r="E1262" s="1">
        <v>0</v>
      </c>
      <c r="F1262" s="1">
        <v>70732.84</v>
      </c>
      <c r="G1262" s="1">
        <v>85492.24</v>
      </c>
      <c r="H1262" s="1">
        <v>14759.4</v>
      </c>
      <c r="J1262" s="1">
        <v>14759.4</v>
      </c>
      <c r="K1262" s="1">
        <v>0</v>
      </c>
      <c r="L1262" s="1">
        <v>0</v>
      </c>
      <c r="M1262" s="1">
        <v>1642.67</v>
      </c>
      <c r="N1262" s="1">
        <v>7387.86</v>
      </c>
      <c r="O1262" s="1">
        <v>5745.19</v>
      </c>
      <c r="P1262" s="1">
        <v>0</v>
      </c>
      <c r="Q1262" s="1">
        <v>0</v>
      </c>
      <c r="R1262" s="1">
        <v>0</v>
      </c>
      <c r="S1262" s="1">
        <v>0</v>
      </c>
      <c r="T1262" s="1">
        <v>0</v>
      </c>
      <c r="U1262" s="1">
        <v>0</v>
      </c>
      <c r="V1262" s="1">
        <v>0</v>
      </c>
      <c r="W1262" s="1">
        <v>0</v>
      </c>
      <c r="X1262" s="1">
        <v>0</v>
      </c>
      <c r="Z1262" s="1" t="s">
        <v>2571</v>
      </c>
      <c r="AC1262" s="1">
        <v>0</v>
      </c>
    </row>
    <row r="1263" spans="1:29" x14ac:dyDescent="0.3">
      <c r="A1263" s="2" t="s">
        <v>2572</v>
      </c>
      <c r="B1263" s="2" t="s">
        <v>3250</v>
      </c>
      <c r="C1263" s="2" t="s">
        <v>4451</v>
      </c>
      <c r="D1263" s="1">
        <v>0</v>
      </c>
      <c r="E1263" s="1">
        <v>0</v>
      </c>
      <c r="F1263" s="1">
        <v>625</v>
      </c>
      <c r="G1263" s="1">
        <v>625</v>
      </c>
      <c r="H1263" s="1">
        <v>0</v>
      </c>
      <c r="J1263" s="1">
        <v>0</v>
      </c>
      <c r="K1263" s="1">
        <v>0</v>
      </c>
      <c r="L1263" s="1">
        <v>0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0</v>
      </c>
      <c r="S1263" s="1">
        <v>0</v>
      </c>
      <c r="T1263" s="1">
        <v>0</v>
      </c>
      <c r="U1263" s="1">
        <v>0</v>
      </c>
      <c r="V1263" s="1">
        <v>0</v>
      </c>
      <c r="W1263" s="1">
        <v>0</v>
      </c>
      <c r="X1263" s="1">
        <v>0</v>
      </c>
      <c r="Z1263" s="1" t="s">
        <v>2573</v>
      </c>
      <c r="AC1263" s="1">
        <v>0</v>
      </c>
    </row>
    <row r="1264" spans="1:29" x14ac:dyDescent="0.3">
      <c r="A1264" s="2" t="s">
        <v>2574</v>
      </c>
      <c r="B1264" s="2" t="s">
        <v>3250</v>
      </c>
      <c r="C1264" s="2" t="s">
        <v>4452</v>
      </c>
      <c r="D1264" s="1">
        <v>0</v>
      </c>
      <c r="E1264" s="1">
        <v>0</v>
      </c>
      <c r="F1264" s="1">
        <v>1125</v>
      </c>
      <c r="G1264" s="1">
        <v>1125</v>
      </c>
      <c r="H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0</v>
      </c>
      <c r="P1264" s="1">
        <v>0</v>
      </c>
      <c r="Q1264" s="1">
        <v>0</v>
      </c>
      <c r="R1264" s="1">
        <v>0</v>
      </c>
      <c r="S1264" s="1">
        <v>0</v>
      </c>
      <c r="T1264" s="1">
        <v>0</v>
      </c>
      <c r="U1264" s="1">
        <v>0</v>
      </c>
      <c r="V1264" s="1">
        <v>0</v>
      </c>
      <c r="W1264" s="1">
        <v>0</v>
      </c>
      <c r="X1264" s="1">
        <v>0</v>
      </c>
      <c r="Z1264" s="1" t="s">
        <v>2575</v>
      </c>
      <c r="AC1264" s="1">
        <v>0</v>
      </c>
    </row>
    <row r="1265" spans="1:29" x14ac:dyDescent="0.3">
      <c r="A1265" s="2" t="s">
        <v>2576</v>
      </c>
      <c r="B1265" s="2" t="s">
        <v>3250</v>
      </c>
      <c r="C1265" s="2" t="s">
        <v>4453</v>
      </c>
      <c r="D1265" s="1">
        <v>0</v>
      </c>
      <c r="E1265" s="1">
        <v>0</v>
      </c>
      <c r="F1265" s="1">
        <v>1343.75</v>
      </c>
      <c r="G1265" s="1">
        <v>1343.75</v>
      </c>
      <c r="H1265" s="1">
        <v>0</v>
      </c>
      <c r="J1265" s="1">
        <v>0</v>
      </c>
      <c r="K1265" s="1">
        <v>0</v>
      </c>
      <c r="L1265" s="1">
        <v>0</v>
      </c>
      <c r="M1265" s="1">
        <v>0</v>
      </c>
      <c r="N1265" s="1">
        <v>0</v>
      </c>
      <c r="O1265" s="1">
        <v>0</v>
      </c>
      <c r="P1265" s="1">
        <v>0</v>
      </c>
      <c r="Q1265" s="1">
        <v>0</v>
      </c>
      <c r="R1265" s="1">
        <v>0</v>
      </c>
      <c r="S1265" s="1">
        <v>0</v>
      </c>
      <c r="T1265" s="1">
        <v>0</v>
      </c>
      <c r="U1265" s="1">
        <v>0</v>
      </c>
      <c r="V1265" s="1">
        <v>0</v>
      </c>
      <c r="W1265" s="1">
        <v>0</v>
      </c>
      <c r="X1265" s="1">
        <v>0</v>
      </c>
      <c r="Z1265" s="1" t="s">
        <v>2577</v>
      </c>
      <c r="AC1265" s="1">
        <v>0</v>
      </c>
    </row>
    <row r="1266" spans="1:29" x14ac:dyDescent="0.3">
      <c r="A1266" s="2" t="s">
        <v>2578</v>
      </c>
      <c r="B1266" s="2" t="s">
        <v>3250</v>
      </c>
      <c r="C1266" s="2" t="s">
        <v>4454</v>
      </c>
      <c r="D1266" s="1">
        <v>0</v>
      </c>
      <c r="E1266" s="1">
        <v>0</v>
      </c>
      <c r="F1266" s="1">
        <v>937.5</v>
      </c>
      <c r="G1266" s="1">
        <v>937.5</v>
      </c>
      <c r="H1266" s="1">
        <v>0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0</v>
      </c>
      <c r="S1266" s="1">
        <v>0</v>
      </c>
      <c r="T1266" s="1">
        <v>0</v>
      </c>
      <c r="U1266" s="1">
        <v>0</v>
      </c>
      <c r="V1266" s="1">
        <v>0</v>
      </c>
      <c r="W1266" s="1">
        <v>0</v>
      </c>
      <c r="X1266" s="1">
        <v>0</v>
      </c>
      <c r="Z1266" s="1" t="s">
        <v>2579</v>
      </c>
      <c r="AC1266" s="1">
        <v>0</v>
      </c>
    </row>
    <row r="1267" spans="1:29" x14ac:dyDescent="0.3">
      <c r="A1267" s="2" t="s">
        <v>2580</v>
      </c>
      <c r="B1267" s="2" t="s">
        <v>3250</v>
      </c>
      <c r="C1267" s="2" t="s">
        <v>4455</v>
      </c>
      <c r="D1267" s="1">
        <v>0</v>
      </c>
      <c r="E1267" s="1">
        <v>0</v>
      </c>
      <c r="F1267" s="1">
        <v>1093.75</v>
      </c>
      <c r="G1267" s="1">
        <v>1093.75</v>
      </c>
      <c r="H1267" s="1">
        <v>0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0</v>
      </c>
      <c r="P1267" s="1">
        <v>0</v>
      </c>
      <c r="Q1267" s="1">
        <v>0</v>
      </c>
      <c r="R1267" s="1">
        <v>0</v>
      </c>
      <c r="S1267" s="1">
        <v>0</v>
      </c>
      <c r="T1267" s="1">
        <v>0</v>
      </c>
      <c r="U1267" s="1">
        <v>0</v>
      </c>
      <c r="V1267" s="1">
        <v>0</v>
      </c>
      <c r="W1267" s="1">
        <v>0</v>
      </c>
      <c r="X1267" s="1">
        <v>0</v>
      </c>
      <c r="Z1267" s="1" t="s">
        <v>2581</v>
      </c>
      <c r="AC1267" s="1">
        <v>0</v>
      </c>
    </row>
    <row r="1268" spans="1:29" x14ac:dyDescent="0.3">
      <c r="A1268" s="2" t="s">
        <v>2582</v>
      </c>
      <c r="B1268" s="2" t="s">
        <v>3250</v>
      </c>
      <c r="C1268" s="2" t="s">
        <v>4456</v>
      </c>
      <c r="D1268" s="1">
        <v>0</v>
      </c>
      <c r="E1268" s="1">
        <v>0</v>
      </c>
      <c r="F1268" s="1">
        <v>1093.75</v>
      </c>
      <c r="G1268" s="1">
        <v>1093.75</v>
      </c>
      <c r="H1268" s="1">
        <v>0</v>
      </c>
      <c r="J1268" s="1">
        <v>0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0</v>
      </c>
      <c r="S1268" s="1">
        <v>0</v>
      </c>
      <c r="T1268" s="1">
        <v>0</v>
      </c>
      <c r="U1268" s="1">
        <v>0</v>
      </c>
      <c r="V1268" s="1">
        <v>0</v>
      </c>
      <c r="W1268" s="1">
        <v>0</v>
      </c>
      <c r="X1268" s="1">
        <v>0</v>
      </c>
      <c r="Z1268" s="1" t="s">
        <v>2583</v>
      </c>
      <c r="AC1268" s="1">
        <v>0</v>
      </c>
    </row>
    <row r="1269" spans="1:29" x14ac:dyDescent="0.3">
      <c r="A1269" s="2" t="s">
        <v>2584</v>
      </c>
      <c r="B1269" s="2" t="s">
        <v>3250</v>
      </c>
      <c r="C1269" s="2" t="s">
        <v>4457</v>
      </c>
      <c r="D1269" s="1">
        <v>0</v>
      </c>
      <c r="E1269" s="1">
        <v>0</v>
      </c>
      <c r="F1269" s="1">
        <v>1093.75</v>
      </c>
      <c r="G1269" s="1">
        <v>1093.75</v>
      </c>
      <c r="H1269" s="1">
        <v>0</v>
      </c>
      <c r="J1269" s="1">
        <v>0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0</v>
      </c>
      <c r="S1269" s="1">
        <v>0</v>
      </c>
      <c r="T1269" s="1">
        <v>0</v>
      </c>
      <c r="U1269" s="1">
        <v>0</v>
      </c>
      <c r="V1269" s="1">
        <v>0</v>
      </c>
      <c r="W1269" s="1">
        <v>0</v>
      </c>
      <c r="X1269" s="1">
        <v>0</v>
      </c>
      <c r="Z1269" s="1" t="s">
        <v>2585</v>
      </c>
      <c r="AC1269" s="1">
        <v>0</v>
      </c>
    </row>
    <row r="1270" spans="1:29" x14ac:dyDescent="0.3">
      <c r="A1270" s="2" t="s">
        <v>2586</v>
      </c>
      <c r="B1270" s="2" t="s">
        <v>3250</v>
      </c>
      <c r="C1270" s="2" t="s">
        <v>4458</v>
      </c>
      <c r="D1270" s="1">
        <v>0</v>
      </c>
      <c r="E1270" s="1">
        <v>0</v>
      </c>
      <c r="F1270" s="1">
        <v>1156.25</v>
      </c>
      <c r="G1270" s="1">
        <v>1156.25</v>
      </c>
      <c r="H1270" s="1">
        <v>0</v>
      </c>
      <c r="J1270" s="1">
        <v>0</v>
      </c>
      <c r="K1270" s="1"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0</v>
      </c>
      <c r="S1270" s="1">
        <v>0</v>
      </c>
      <c r="T1270" s="1">
        <v>0</v>
      </c>
      <c r="U1270" s="1">
        <v>0</v>
      </c>
      <c r="V1270" s="1">
        <v>0</v>
      </c>
      <c r="W1270" s="1">
        <v>0</v>
      </c>
      <c r="X1270" s="1">
        <v>0</v>
      </c>
      <c r="Z1270" s="1" t="s">
        <v>2587</v>
      </c>
      <c r="AC1270" s="1">
        <v>0</v>
      </c>
    </row>
    <row r="1271" spans="1:29" x14ac:dyDescent="0.3">
      <c r="A1271" s="2" t="s">
        <v>2588</v>
      </c>
      <c r="B1271" s="2" t="s">
        <v>3250</v>
      </c>
      <c r="C1271" s="2" t="s">
        <v>4459</v>
      </c>
      <c r="D1271" s="1">
        <v>0</v>
      </c>
      <c r="E1271" s="1">
        <v>0</v>
      </c>
      <c r="F1271" s="1">
        <v>125</v>
      </c>
      <c r="G1271" s="1">
        <v>125</v>
      </c>
      <c r="H1271" s="1">
        <v>0</v>
      </c>
      <c r="J1271" s="1">
        <v>0</v>
      </c>
      <c r="K1271" s="1">
        <v>0</v>
      </c>
      <c r="L1271" s="1">
        <v>0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0</v>
      </c>
      <c r="S1271" s="1">
        <v>0</v>
      </c>
      <c r="T1271" s="1">
        <v>0</v>
      </c>
      <c r="U1271" s="1">
        <v>0</v>
      </c>
      <c r="V1271" s="1">
        <v>0</v>
      </c>
      <c r="W1271" s="1">
        <v>0</v>
      </c>
      <c r="X1271" s="1">
        <v>0</v>
      </c>
      <c r="Z1271" s="1" t="s">
        <v>2589</v>
      </c>
      <c r="AC1271" s="1">
        <v>0</v>
      </c>
    </row>
    <row r="1272" spans="1:29" x14ac:dyDescent="0.3">
      <c r="A1272" s="2" t="s">
        <v>2590</v>
      </c>
      <c r="B1272" s="2" t="s">
        <v>3250</v>
      </c>
      <c r="C1272" s="2" t="s">
        <v>4460</v>
      </c>
      <c r="D1272" s="1">
        <v>0</v>
      </c>
      <c r="E1272" s="1">
        <v>0</v>
      </c>
      <c r="F1272" s="1">
        <v>156.25</v>
      </c>
      <c r="G1272" s="1">
        <v>156.25</v>
      </c>
      <c r="H1272" s="1">
        <v>0</v>
      </c>
      <c r="J1272" s="1">
        <v>0</v>
      </c>
      <c r="K1272" s="1">
        <v>0</v>
      </c>
      <c r="L1272" s="1">
        <v>0</v>
      </c>
      <c r="M1272" s="1">
        <v>0</v>
      </c>
      <c r="N1272" s="1">
        <v>0</v>
      </c>
      <c r="O1272" s="1">
        <v>0</v>
      </c>
      <c r="P1272" s="1">
        <v>0</v>
      </c>
      <c r="Q1272" s="1">
        <v>0</v>
      </c>
      <c r="R1272" s="1">
        <v>0</v>
      </c>
      <c r="S1272" s="1">
        <v>0</v>
      </c>
      <c r="T1272" s="1">
        <v>0</v>
      </c>
      <c r="U1272" s="1">
        <v>0</v>
      </c>
      <c r="V1272" s="1">
        <v>0</v>
      </c>
      <c r="W1272" s="1">
        <v>0</v>
      </c>
      <c r="X1272" s="1">
        <v>0</v>
      </c>
      <c r="Z1272" s="1" t="s">
        <v>2591</v>
      </c>
      <c r="AC1272" s="1">
        <v>0</v>
      </c>
    </row>
    <row r="1273" spans="1:29" x14ac:dyDescent="0.3">
      <c r="A1273" s="2" t="s">
        <v>2592</v>
      </c>
      <c r="B1273" s="2" t="s">
        <v>3250</v>
      </c>
      <c r="C1273" s="2" t="s">
        <v>4461</v>
      </c>
      <c r="D1273" s="1">
        <v>0</v>
      </c>
      <c r="E1273" s="1">
        <v>0</v>
      </c>
      <c r="F1273" s="1">
        <v>187.5</v>
      </c>
      <c r="G1273" s="1">
        <v>187.5</v>
      </c>
      <c r="H1273" s="1">
        <v>0</v>
      </c>
      <c r="J1273" s="1">
        <v>0</v>
      </c>
      <c r="K1273" s="1">
        <v>0</v>
      </c>
      <c r="L1273" s="1">
        <v>0</v>
      </c>
      <c r="M1273" s="1">
        <v>0</v>
      </c>
      <c r="N1273" s="1">
        <v>0</v>
      </c>
      <c r="O1273" s="1">
        <v>0</v>
      </c>
      <c r="P1273" s="1">
        <v>0</v>
      </c>
      <c r="Q1273" s="1">
        <v>0</v>
      </c>
      <c r="R1273" s="1">
        <v>0</v>
      </c>
      <c r="S1273" s="1">
        <v>0</v>
      </c>
      <c r="T1273" s="1">
        <v>0</v>
      </c>
      <c r="U1273" s="1">
        <v>0</v>
      </c>
      <c r="V1273" s="1">
        <v>0</v>
      </c>
      <c r="W1273" s="1">
        <v>0</v>
      </c>
      <c r="X1273" s="1">
        <v>0</v>
      </c>
      <c r="Z1273" s="1" t="s">
        <v>2593</v>
      </c>
      <c r="AC1273" s="1">
        <v>0</v>
      </c>
    </row>
    <row r="1274" spans="1:29" x14ac:dyDescent="0.3">
      <c r="A1274" s="2" t="s">
        <v>2594</v>
      </c>
      <c r="B1274" s="2" t="s">
        <v>3250</v>
      </c>
      <c r="C1274" s="2" t="s">
        <v>4462</v>
      </c>
      <c r="D1274" s="1">
        <v>0</v>
      </c>
      <c r="E1274" s="1">
        <v>0</v>
      </c>
      <c r="F1274" s="1">
        <v>187.5</v>
      </c>
      <c r="G1274" s="1">
        <v>187.5</v>
      </c>
      <c r="H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  <c r="R1274" s="1">
        <v>0</v>
      </c>
      <c r="S1274" s="1">
        <v>0</v>
      </c>
      <c r="T1274" s="1">
        <v>0</v>
      </c>
      <c r="U1274" s="1">
        <v>0</v>
      </c>
      <c r="V1274" s="1">
        <v>0</v>
      </c>
      <c r="W1274" s="1">
        <v>0</v>
      </c>
      <c r="X1274" s="1">
        <v>0</v>
      </c>
      <c r="Z1274" s="1" t="s">
        <v>2595</v>
      </c>
      <c r="AC1274" s="1">
        <v>0</v>
      </c>
    </row>
    <row r="1275" spans="1:29" x14ac:dyDescent="0.3">
      <c r="A1275" s="2" t="s">
        <v>2596</v>
      </c>
      <c r="B1275" s="2" t="s">
        <v>3250</v>
      </c>
      <c r="C1275" s="2" t="s">
        <v>4463</v>
      </c>
      <c r="D1275" s="1">
        <v>0</v>
      </c>
      <c r="E1275" s="1">
        <v>0</v>
      </c>
      <c r="F1275" s="1">
        <v>156.25</v>
      </c>
      <c r="G1275" s="1">
        <v>156.25</v>
      </c>
      <c r="H1275" s="1">
        <v>0</v>
      </c>
      <c r="J1275" s="1">
        <v>0</v>
      </c>
      <c r="K1275" s="1">
        <v>0</v>
      </c>
      <c r="L1275" s="1">
        <v>0</v>
      </c>
      <c r="M1275" s="1">
        <v>0</v>
      </c>
      <c r="N1275" s="1">
        <v>0</v>
      </c>
      <c r="O1275" s="1">
        <v>0</v>
      </c>
      <c r="P1275" s="1">
        <v>0</v>
      </c>
      <c r="Q1275" s="1">
        <v>0</v>
      </c>
      <c r="R1275" s="1">
        <v>0</v>
      </c>
      <c r="S1275" s="1">
        <v>0</v>
      </c>
      <c r="T1275" s="1">
        <v>0</v>
      </c>
      <c r="U1275" s="1">
        <v>0</v>
      </c>
      <c r="V1275" s="1">
        <v>0</v>
      </c>
      <c r="W1275" s="1">
        <v>0</v>
      </c>
      <c r="X1275" s="1">
        <v>0</v>
      </c>
      <c r="Z1275" s="1" t="s">
        <v>2597</v>
      </c>
      <c r="AC1275" s="1">
        <v>0</v>
      </c>
    </row>
    <row r="1276" spans="1:29" x14ac:dyDescent="0.3">
      <c r="A1276" s="2" t="s">
        <v>2598</v>
      </c>
      <c r="B1276" s="2" t="s">
        <v>3250</v>
      </c>
      <c r="C1276" s="2" t="s">
        <v>4464</v>
      </c>
      <c r="D1276" s="1">
        <v>0</v>
      </c>
      <c r="E1276" s="1">
        <v>0</v>
      </c>
      <c r="F1276" s="1">
        <v>93.75</v>
      </c>
      <c r="G1276" s="1">
        <v>93.75</v>
      </c>
      <c r="H1276" s="1">
        <v>0</v>
      </c>
      <c r="J1276" s="1">
        <v>0</v>
      </c>
      <c r="K1276" s="1">
        <v>0</v>
      </c>
      <c r="L1276" s="1">
        <v>0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0</v>
      </c>
      <c r="S1276" s="1">
        <v>0</v>
      </c>
      <c r="T1276" s="1">
        <v>0</v>
      </c>
      <c r="U1276" s="1">
        <v>0</v>
      </c>
      <c r="V1276" s="1">
        <v>0</v>
      </c>
      <c r="W1276" s="1">
        <v>0</v>
      </c>
      <c r="X1276" s="1">
        <v>0</v>
      </c>
      <c r="Z1276" s="1" t="s">
        <v>2599</v>
      </c>
      <c r="AC1276" s="1">
        <v>0</v>
      </c>
    </row>
    <row r="1277" spans="1:29" x14ac:dyDescent="0.3">
      <c r="A1277" s="2" t="s">
        <v>2600</v>
      </c>
      <c r="B1277" s="2" t="s">
        <v>3250</v>
      </c>
      <c r="C1277" s="2" t="s">
        <v>4465</v>
      </c>
      <c r="D1277" s="1">
        <v>0</v>
      </c>
      <c r="E1277" s="1">
        <v>0</v>
      </c>
      <c r="F1277" s="1">
        <v>31.25</v>
      </c>
      <c r="G1277" s="1">
        <v>31.25</v>
      </c>
      <c r="H1277" s="1">
        <v>0</v>
      </c>
      <c r="J1277" s="1">
        <v>0</v>
      </c>
      <c r="K1277" s="1">
        <v>0</v>
      </c>
      <c r="L1277" s="1">
        <v>0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0</v>
      </c>
      <c r="S1277" s="1">
        <v>0</v>
      </c>
      <c r="T1277" s="1">
        <v>0</v>
      </c>
      <c r="U1277" s="1">
        <v>0</v>
      </c>
      <c r="V1277" s="1">
        <v>0</v>
      </c>
      <c r="W1277" s="1">
        <v>0</v>
      </c>
      <c r="X1277" s="1">
        <v>0</v>
      </c>
      <c r="Z1277" s="1" t="s">
        <v>2601</v>
      </c>
      <c r="AC1277" s="1">
        <v>0</v>
      </c>
    </row>
    <row r="1278" spans="1:29" x14ac:dyDescent="0.3">
      <c r="A1278" s="2" t="s">
        <v>2602</v>
      </c>
      <c r="B1278" s="2" t="s">
        <v>3250</v>
      </c>
      <c r="C1278" s="2" t="s">
        <v>4466</v>
      </c>
      <c r="D1278" s="1">
        <v>0</v>
      </c>
      <c r="E1278" s="1">
        <v>0</v>
      </c>
      <c r="F1278" s="1">
        <v>31.25</v>
      </c>
      <c r="G1278" s="1">
        <v>31.25</v>
      </c>
      <c r="H1278" s="1">
        <v>0</v>
      </c>
      <c r="J1278" s="1">
        <v>0</v>
      </c>
      <c r="K1278" s="1">
        <v>0</v>
      </c>
      <c r="L1278" s="1">
        <v>0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0</v>
      </c>
      <c r="S1278" s="1">
        <v>0</v>
      </c>
      <c r="T1278" s="1">
        <v>0</v>
      </c>
      <c r="U1278" s="1">
        <v>0</v>
      </c>
      <c r="V1278" s="1">
        <v>0</v>
      </c>
      <c r="W1278" s="1">
        <v>0</v>
      </c>
      <c r="X1278" s="1">
        <v>0</v>
      </c>
      <c r="Z1278" s="1" t="s">
        <v>2603</v>
      </c>
      <c r="AC1278" s="1">
        <v>0</v>
      </c>
    </row>
    <row r="1279" spans="1:29" x14ac:dyDescent="0.3">
      <c r="A1279" s="2" t="s">
        <v>2604</v>
      </c>
      <c r="B1279" s="2" t="s">
        <v>3250</v>
      </c>
      <c r="C1279" s="2" t="s">
        <v>4467</v>
      </c>
      <c r="D1279" s="1">
        <v>0</v>
      </c>
      <c r="E1279" s="1">
        <v>0</v>
      </c>
      <c r="F1279" s="1">
        <v>156.25</v>
      </c>
      <c r="G1279" s="1">
        <v>156.25</v>
      </c>
      <c r="H1279" s="1">
        <v>0</v>
      </c>
      <c r="J1279" s="1">
        <v>0</v>
      </c>
      <c r="K1279" s="1">
        <v>0</v>
      </c>
      <c r="L1279" s="1">
        <v>0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0</v>
      </c>
      <c r="S1279" s="1">
        <v>0</v>
      </c>
      <c r="T1279" s="1">
        <v>0</v>
      </c>
      <c r="U1279" s="1">
        <v>0</v>
      </c>
      <c r="V1279" s="1">
        <v>0</v>
      </c>
      <c r="W1279" s="1">
        <v>0</v>
      </c>
      <c r="X1279" s="1">
        <v>0</v>
      </c>
      <c r="Z1279" s="1" t="s">
        <v>2605</v>
      </c>
      <c r="AC1279" s="1">
        <v>0</v>
      </c>
    </row>
    <row r="1280" spans="1:29" x14ac:dyDescent="0.3">
      <c r="A1280" s="2" t="s">
        <v>2606</v>
      </c>
      <c r="B1280" s="2" t="s">
        <v>3250</v>
      </c>
      <c r="C1280" s="2" t="s">
        <v>4468</v>
      </c>
      <c r="D1280" s="1">
        <v>0</v>
      </c>
      <c r="E1280" s="1">
        <v>0</v>
      </c>
      <c r="F1280" s="1">
        <v>187.5</v>
      </c>
      <c r="G1280" s="1">
        <v>187.5</v>
      </c>
      <c r="H1280" s="1">
        <v>0</v>
      </c>
      <c r="J1280" s="1">
        <v>0</v>
      </c>
      <c r="K1280" s="1">
        <v>0</v>
      </c>
      <c r="L1280" s="1">
        <v>0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0</v>
      </c>
      <c r="S1280" s="1">
        <v>0</v>
      </c>
      <c r="T1280" s="1">
        <v>0</v>
      </c>
      <c r="U1280" s="1">
        <v>0</v>
      </c>
      <c r="V1280" s="1">
        <v>0</v>
      </c>
      <c r="W1280" s="1">
        <v>0</v>
      </c>
      <c r="X1280" s="1">
        <v>0</v>
      </c>
      <c r="Z1280" s="1" t="s">
        <v>2607</v>
      </c>
      <c r="AC1280" s="1">
        <v>0</v>
      </c>
    </row>
    <row r="1281" spans="1:29" x14ac:dyDescent="0.3">
      <c r="A1281" s="2" t="s">
        <v>2608</v>
      </c>
      <c r="B1281" s="2" t="s">
        <v>3250</v>
      </c>
      <c r="C1281" s="2" t="s">
        <v>4469</v>
      </c>
      <c r="D1281" s="1">
        <v>0</v>
      </c>
      <c r="E1281" s="1">
        <v>0</v>
      </c>
      <c r="F1281" s="1">
        <v>156.25</v>
      </c>
      <c r="G1281" s="1">
        <v>156.25</v>
      </c>
      <c r="H1281" s="1">
        <v>0</v>
      </c>
      <c r="J1281" s="1">
        <v>0</v>
      </c>
      <c r="K1281" s="1">
        <v>0</v>
      </c>
      <c r="L1281" s="1">
        <v>0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0</v>
      </c>
      <c r="S1281" s="1">
        <v>0</v>
      </c>
      <c r="T1281" s="1">
        <v>0</v>
      </c>
      <c r="U1281" s="1">
        <v>0</v>
      </c>
      <c r="V1281" s="1">
        <v>0</v>
      </c>
      <c r="W1281" s="1">
        <v>0</v>
      </c>
      <c r="X1281" s="1">
        <v>0</v>
      </c>
      <c r="Z1281" s="1" t="s">
        <v>2609</v>
      </c>
      <c r="AC1281" s="1">
        <v>0</v>
      </c>
    </row>
    <row r="1282" spans="1:29" x14ac:dyDescent="0.3">
      <c r="A1282" s="2" t="s">
        <v>2610</v>
      </c>
      <c r="B1282" s="2" t="s">
        <v>3250</v>
      </c>
      <c r="C1282" s="2" t="s">
        <v>4470</v>
      </c>
      <c r="D1282" s="1">
        <v>0</v>
      </c>
      <c r="E1282" s="1">
        <v>0</v>
      </c>
      <c r="F1282" s="1">
        <v>218.75</v>
      </c>
      <c r="G1282" s="1">
        <v>218.75</v>
      </c>
      <c r="H1282" s="1">
        <v>0</v>
      </c>
      <c r="J1282" s="1">
        <v>0</v>
      </c>
      <c r="K1282" s="1">
        <v>0</v>
      </c>
      <c r="L1282" s="1">
        <v>0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0</v>
      </c>
      <c r="S1282" s="1">
        <v>0</v>
      </c>
      <c r="T1282" s="1">
        <v>0</v>
      </c>
      <c r="U1282" s="1">
        <v>0</v>
      </c>
      <c r="V1282" s="1">
        <v>0</v>
      </c>
      <c r="W1282" s="1">
        <v>0</v>
      </c>
      <c r="X1282" s="1">
        <v>0</v>
      </c>
      <c r="Z1282" s="1" t="s">
        <v>2611</v>
      </c>
      <c r="AC1282" s="1">
        <v>0</v>
      </c>
    </row>
    <row r="1283" spans="1:29" x14ac:dyDescent="0.3">
      <c r="A1283" s="2" t="s">
        <v>2612</v>
      </c>
      <c r="B1283" s="2" t="s">
        <v>3250</v>
      </c>
      <c r="C1283" s="2" t="s">
        <v>4471</v>
      </c>
      <c r="D1283" s="1">
        <v>0</v>
      </c>
      <c r="E1283" s="1">
        <v>0</v>
      </c>
      <c r="F1283" s="1">
        <v>156.25</v>
      </c>
      <c r="G1283" s="1">
        <v>156.25</v>
      </c>
      <c r="H1283" s="1">
        <v>0</v>
      </c>
      <c r="J1283" s="1">
        <v>0</v>
      </c>
      <c r="K1283" s="1">
        <v>0</v>
      </c>
      <c r="L1283" s="1">
        <v>0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0</v>
      </c>
      <c r="S1283" s="1">
        <v>0</v>
      </c>
      <c r="T1283" s="1">
        <v>0</v>
      </c>
      <c r="U1283" s="1">
        <v>0</v>
      </c>
      <c r="V1283" s="1">
        <v>0</v>
      </c>
      <c r="W1283" s="1">
        <v>0</v>
      </c>
      <c r="X1283" s="1">
        <v>0</v>
      </c>
      <c r="Z1283" s="1" t="s">
        <v>2613</v>
      </c>
      <c r="AC1283" s="1">
        <v>0</v>
      </c>
    </row>
    <row r="1284" spans="1:29" x14ac:dyDescent="0.3">
      <c r="A1284" s="2" t="s">
        <v>2614</v>
      </c>
      <c r="B1284" s="2" t="s">
        <v>3250</v>
      </c>
      <c r="C1284" s="2" t="s">
        <v>4472</v>
      </c>
      <c r="D1284" s="1">
        <v>0</v>
      </c>
      <c r="E1284" s="1">
        <v>0</v>
      </c>
      <c r="F1284" s="1">
        <v>31.25</v>
      </c>
      <c r="G1284" s="1">
        <v>31.25</v>
      </c>
      <c r="H1284" s="1">
        <v>0</v>
      </c>
      <c r="J1284" s="1">
        <v>0</v>
      </c>
      <c r="K1284" s="1"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0</v>
      </c>
      <c r="S1284" s="1">
        <v>0</v>
      </c>
      <c r="T1284" s="1">
        <v>0</v>
      </c>
      <c r="U1284" s="1">
        <v>0</v>
      </c>
      <c r="V1284" s="1">
        <v>0</v>
      </c>
      <c r="W1284" s="1">
        <v>0</v>
      </c>
      <c r="X1284" s="1">
        <v>0</v>
      </c>
      <c r="Z1284" s="1" t="s">
        <v>2615</v>
      </c>
      <c r="AC1284" s="1">
        <v>0</v>
      </c>
    </row>
    <row r="1285" spans="1:29" x14ac:dyDescent="0.3">
      <c r="A1285" s="2" t="s">
        <v>2616</v>
      </c>
      <c r="B1285" s="2" t="s">
        <v>3250</v>
      </c>
      <c r="C1285" s="2" t="s">
        <v>4473</v>
      </c>
      <c r="D1285" s="1">
        <v>0</v>
      </c>
      <c r="E1285" s="1">
        <v>0</v>
      </c>
      <c r="F1285" s="1">
        <v>37.5</v>
      </c>
      <c r="G1285" s="1">
        <v>37.5</v>
      </c>
      <c r="H1285" s="1">
        <v>0</v>
      </c>
      <c r="J1285" s="1">
        <v>0</v>
      </c>
      <c r="K1285" s="1">
        <v>0</v>
      </c>
      <c r="L1285" s="1">
        <v>0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0</v>
      </c>
      <c r="S1285" s="1">
        <v>0</v>
      </c>
      <c r="T1285" s="1">
        <v>0</v>
      </c>
      <c r="U1285" s="1">
        <v>0</v>
      </c>
      <c r="V1285" s="1">
        <v>0</v>
      </c>
      <c r="W1285" s="1">
        <v>0</v>
      </c>
      <c r="X1285" s="1">
        <v>0</v>
      </c>
      <c r="Z1285" s="1" t="s">
        <v>2617</v>
      </c>
      <c r="AC1285" s="1">
        <v>0</v>
      </c>
    </row>
    <row r="1286" spans="1:29" x14ac:dyDescent="0.3">
      <c r="A1286" s="2" t="s">
        <v>2618</v>
      </c>
      <c r="B1286" s="2" t="s">
        <v>3250</v>
      </c>
      <c r="C1286" s="2" t="s">
        <v>4474</v>
      </c>
      <c r="D1286" s="1">
        <v>0</v>
      </c>
      <c r="E1286" s="1">
        <v>0</v>
      </c>
      <c r="F1286" s="1">
        <v>781.25</v>
      </c>
      <c r="G1286" s="1">
        <v>781.25</v>
      </c>
      <c r="H1286" s="1">
        <v>0</v>
      </c>
      <c r="J1286" s="1">
        <v>0</v>
      </c>
      <c r="K1286" s="1">
        <v>0</v>
      </c>
      <c r="L1286" s="1">
        <v>0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0</v>
      </c>
      <c r="S1286" s="1">
        <v>0</v>
      </c>
      <c r="T1286" s="1">
        <v>0</v>
      </c>
      <c r="U1286" s="1">
        <v>0</v>
      </c>
      <c r="V1286" s="1">
        <v>0</v>
      </c>
      <c r="W1286" s="1">
        <v>0</v>
      </c>
      <c r="X1286" s="1">
        <v>0</v>
      </c>
      <c r="Z1286" s="1" t="s">
        <v>2619</v>
      </c>
      <c r="AC1286" s="1">
        <v>0</v>
      </c>
    </row>
    <row r="1287" spans="1:29" x14ac:dyDescent="0.3">
      <c r="A1287" s="2" t="s">
        <v>2620</v>
      </c>
      <c r="B1287" s="2" t="s">
        <v>3250</v>
      </c>
      <c r="C1287" s="2" t="s">
        <v>4475</v>
      </c>
      <c r="D1287" s="1">
        <v>0</v>
      </c>
      <c r="E1287" s="1">
        <v>0</v>
      </c>
      <c r="F1287" s="1">
        <v>1091.25</v>
      </c>
      <c r="G1287" s="1">
        <v>1111.25</v>
      </c>
      <c r="H1287" s="1">
        <v>20</v>
      </c>
      <c r="J1287" s="1">
        <v>20</v>
      </c>
      <c r="K1287" s="1">
        <v>0</v>
      </c>
      <c r="L1287" s="1">
        <v>0</v>
      </c>
      <c r="M1287" s="1">
        <v>0</v>
      </c>
      <c r="N1287" s="1">
        <v>0</v>
      </c>
      <c r="O1287" s="1">
        <v>0</v>
      </c>
      <c r="P1287" s="1">
        <v>0</v>
      </c>
      <c r="Q1287" s="1">
        <v>0</v>
      </c>
      <c r="R1287" s="1">
        <v>0</v>
      </c>
      <c r="S1287" s="1">
        <v>0</v>
      </c>
      <c r="T1287" s="1">
        <v>0</v>
      </c>
      <c r="U1287" s="1">
        <v>0</v>
      </c>
      <c r="V1287" s="1">
        <v>0</v>
      </c>
      <c r="W1287" s="1">
        <v>0</v>
      </c>
      <c r="X1287" s="1">
        <v>0</v>
      </c>
      <c r="Z1287" s="1" t="s">
        <v>2621</v>
      </c>
      <c r="AC1287" s="1">
        <v>0</v>
      </c>
    </row>
    <row r="1288" spans="1:29" x14ac:dyDescent="0.3">
      <c r="A1288" s="2" t="s">
        <v>2622</v>
      </c>
      <c r="B1288" s="2" t="s">
        <v>3250</v>
      </c>
      <c r="C1288" s="2" t="s">
        <v>4476</v>
      </c>
      <c r="D1288" s="1">
        <v>0</v>
      </c>
      <c r="E1288" s="1">
        <v>0</v>
      </c>
      <c r="F1288" s="1">
        <v>2625</v>
      </c>
      <c r="G1288" s="1">
        <v>2625</v>
      </c>
      <c r="H1288" s="1">
        <v>0</v>
      </c>
      <c r="J1288" s="1">
        <v>0</v>
      </c>
      <c r="K1288" s="1">
        <v>0</v>
      </c>
      <c r="L1288" s="1">
        <v>0</v>
      </c>
      <c r="M1288" s="1">
        <v>0</v>
      </c>
      <c r="N1288" s="1">
        <v>0</v>
      </c>
      <c r="O1288" s="1">
        <v>0</v>
      </c>
      <c r="P1288" s="1">
        <v>0</v>
      </c>
      <c r="Q1288" s="1">
        <v>0</v>
      </c>
      <c r="R1288" s="1">
        <v>0</v>
      </c>
      <c r="S1288" s="1">
        <v>0</v>
      </c>
      <c r="T1288" s="1">
        <v>0</v>
      </c>
      <c r="U1288" s="1">
        <v>0</v>
      </c>
      <c r="V1288" s="1">
        <v>0</v>
      </c>
      <c r="W1288" s="1">
        <v>0</v>
      </c>
      <c r="X1288" s="1">
        <v>0</v>
      </c>
      <c r="Z1288" s="1" t="s">
        <v>2623</v>
      </c>
      <c r="AC1288" s="1">
        <v>0</v>
      </c>
    </row>
    <row r="1289" spans="1:29" x14ac:dyDescent="0.3">
      <c r="A1289" s="2" t="s">
        <v>2624</v>
      </c>
      <c r="B1289" s="2" t="s">
        <v>3250</v>
      </c>
      <c r="C1289" s="2" t="s">
        <v>4477</v>
      </c>
      <c r="D1289" s="1">
        <v>0</v>
      </c>
      <c r="E1289" s="1">
        <v>0</v>
      </c>
      <c r="F1289" s="1">
        <v>1350</v>
      </c>
      <c r="G1289" s="1">
        <v>1350</v>
      </c>
      <c r="H1289" s="1">
        <v>0</v>
      </c>
      <c r="J1289" s="1">
        <v>0</v>
      </c>
      <c r="K1289" s="1">
        <v>0</v>
      </c>
      <c r="L1289" s="1">
        <v>0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0</v>
      </c>
      <c r="S1289" s="1">
        <v>0</v>
      </c>
      <c r="T1289" s="1">
        <v>0</v>
      </c>
      <c r="U1289" s="1">
        <v>0</v>
      </c>
      <c r="V1289" s="1">
        <v>0</v>
      </c>
      <c r="W1289" s="1">
        <v>0</v>
      </c>
      <c r="X1289" s="1">
        <v>0</v>
      </c>
      <c r="Z1289" s="1" t="s">
        <v>2625</v>
      </c>
      <c r="AC1289" s="1">
        <v>0</v>
      </c>
    </row>
    <row r="1290" spans="1:29" x14ac:dyDescent="0.3">
      <c r="A1290" s="2" t="s">
        <v>2626</v>
      </c>
      <c r="B1290" s="2" t="s">
        <v>3250</v>
      </c>
      <c r="C1290" s="2" t="s">
        <v>4478</v>
      </c>
      <c r="D1290" s="1">
        <v>0</v>
      </c>
      <c r="E1290" s="1">
        <v>0</v>
      </c>
      <c r="F1290" s="1">
        <v>1000</v>
      </c>
      <c r="G1290" s="1">
        <v>1000</v>
      </c>
      <c r="H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0</v>
      </c>
      <c r="O1290" s="1">
        <v>0</v>
      </c>
      <c r="P1290" s="1">
        <v>0</v>
      </c>
      <c r="Q1290" s="1">
        <v>0</v>
      </c>
      <c r="R1290" s="1">
        <v>0</v>
      </c>
      <c r="S1290" s="1">
        <v>0</v>
      </c>
      <c r="T1290" s="1">
        <v>0</v>
      </c>
      <c r="U1290" s="1">
        <v>0</v>
      </c>
      <c r="V1290" s="1">
        <v>0</v>
      </c>
      <c r="W1290" s="1">
        <v>0</v>
      </c>
      <c r="X1290" s="1">
        <v>0</v>
      </c>
      <c r="Z1290" s="1" t="s">
        <v>2627</v>
      </c>
      <c r="AC1290" s="1">
        <v>0</v>
      </c>
    </row>
    <row r="1291" spans="1:29" x14ac:dyDescent="0.3">
      <c r="A1291" s="2" t="s">
        <v>2628</v>
      </c>
      <c r="B1291" s="2" t="s">
        <v>3250</v>
      </c>
      <c r="C1291" s="2" t="s">
        <v>4479</v>
      </c>
      <c r="D1291" s="1">
        <v>0</v>
      </c>
      <c r="E1291" s="1">
        <v>0</v>
      </c>
      <c r="F1291" s="1">
        <v>62.5</v>
      </c>
      <c r="G1291" s="1">
        <v>62.5</v>
      </c>
      <c r="H1291" s="1">
        <v>0</v>
      </c>
      <c r="J1291" s="1">
        <v>0</v>
      </c>
      <c r="K1291" s="1">
        <v>0</v>
      </c>
      <c r="L1291" s="1">
        <v>0</v>
      </c>
      <c r="M1291" s="1">
        <v>0</v>
      </c>
      <c r="N1291" s="1">
        <v>0</v>
      </c>
      <c r="O1291" s="1">
        <v>0</v>
      </c>
      <c r="P1291" s="1">
        <v>0</v>
      </c>
      <c r="Q1291" s="1">
        <v>0</v>
      </c>
      <c r="R1291" s="1">
        <v>0</v>
      </c>
      <c r="S1291" s="1">
        <v>0</v>
      </c>
      <c r="T1291" s="1">
        <v>0</v>
      </c>
      <c r="U1291" s="1">
        <v>0</v>
      </c>
      <c r="V1291" s="1">
        <v>0</v>
      </c>
      <c r="W1291" s="1">
        <v>0</v>
      </c>
      <c r="X1291" s="1">
        <v>0</v>
      </c>
      <c r="Z1291" s="1" t="s">
        <v>2629</v>
      </c>
      <c r="AC1291" s="1">
        <v>0</v>
      </c>
    </row>
    <row r="1292" spans="1:29" x14ac:dyDescent="0.3">
      <c r="A1292" s="2" t="s">
        <v>2630</v>
      </c>
      <c r="B1292" s="2" t="s">
        <v>3250</v>
      </c>
      <c r="C1292" s="2" t="s">
        <v>4480</v>
      </c>
      <c r="D1292" s="1">
        <v>0</v>
      </c>
      <c r="E1292" s="1">
        <v>0</v>
      </c>
      <c r="F1292" s="1">
        <v>187.5</v>
      </c>
      <c r="G1292" s="1">
        <v>187.5</v>
      </c>
      <c r="H1292" s="1">
        <v>0</v>
      </c>
      <c r="J1292" s="1">
        <v>0</v>
      </c>
      <c r="K1292" s="1">
        <v>0</v>
      </c>
      <c r="L1292" s="1">
        <v>0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0</v>
      </c>
      <c r="S1292" s="1">
        <v>0</v>
      </c>
      <c r="T1292" s="1">
        <v>0</v>
      </c>
      <c r="U1292" s="1">
        <v>0</v>
      </c>
      <c r="V1292" s="1">
        <v>0</v>
      </c>
      <c r="W1292" s="1">
        <v>0</v>
      </c>
      <c r="X1292" s="1">
        <v>0</v>
      </c>
      <c r="Z1292" s="1" t="s">
        <v>2631</v>
      </c>
      <c r="AC1292" s="1">
        <v>0</v>
      </c>
    </row>
    <row r="1293" spans="1:29" x14ac:dyDescent="0.3">
      <c r="A1293" s="2" t="s">
        <v>2632</v>
      </c>
      <c r="B1293" s="2" t="s">
        <v>3250</v>
      </c>
      <c r="C1293" s="2" t="s">
        <v>4481</v>
      </c>
      <c r="D1293" s="1">
        <v>0</v>
      </c>
      <c r="E1293" s="1">
        <v>0</v>
      </c>
      <c r="F1293" s="1">
        <v>47.5</v>
      </c>
      <c r="G1293" s="1">
        <v>47.5</v>
      </c>
      <c r="H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0</v>
      </c>
      <c r="S1293" s="1">
        <v>0</v>
      </c>
      <c r="T1293" s="1">
        <v>0</v>
      </c>
      <c r="U1293" s="1">
        <v>0</v>
      </c>
      <c r="V1293" s="1">
        <v>0</v>
      </c>
      <c r="W1293" s="1">
        <v>0</v>
      </c>
      <c r="X1293" s="1">
        <v>0</v>
      </c>
      <c r="Z1293" s="1" t="s">
        <v>2633</v>
      </c>
      <c r="AC1293" s="1">
        <v>0</v>
      </c>
    </row>
    <row r="1294" spans="1:29" x14ac:dyDescent="0.3">
      <c r="A1294" s="2" t="s">
        <v>2634</v>
      </c>
      <c r="B1294" s="2" t="s">
        <v>3250</v>
      </c>
      <c r="C1294" s="2" t="s">
        <v>4482</v>
      </c>
      <c r="D1294" s="1">
        <v>0</v>
      </c>
      <c r="E1294" s="1">
        <v>0</v>
      </c>
      <c r="F1294" s="1">
        <v>476.25</v>
      </c>
      <c r="G1294" s="1">
        <v>476.25</v>
      </c>
      <c r="H1294" s="1">
        <v>0</v>
      </c>
      <c r="J1294" s="1">
        <v>0</v>
      </c>
      <c r="K1294" s="1">
        <v>0</v>
      </c>
      <c r="L1294" s="1">
        <v>0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0</v>
      </c>
      <c r="S1294" s="1">
        <v>0</v>
      </c>
      <c r="T1294" s="1">
        <v>0</v>
      </c>
      <c r="U1294" s="1">
        <v>0</v>
      </c>
      <c r="V1294" s="1">
        <v>0</v>
      </c>
      <c r="W1294" s="1">
        <v>0</v>
      </c>
      <c r="X1294" s="1">
        <v>0</v>
      </c>
      <c r="Z1294" s="1" t="s">
        <v>2635</v>
      </c>
      <c r="AC1294" s="1">
        <v>0</v>
      </c>
    </row>
    <row r="1295" spans="1:29" x14ac:dyDescent="0.3">
      <c r="A1295" s="2" t="s">
        <v>2636</v>
      </c>
      <c r="B1295" s="2" t="s">
        <v>3250</v>
      </c>
      <c r="C1295" s="2" t="s">
        <v>4483</v>
      </c>
      <c r="D1295" s="1">
        <v>0</v>
      </c>
      <c r="E1295" s="1">
        <v>0</v>
      </c>
      <c r="F1295" s="1">
        <v>1206.5</v>
      </c>
      <c r="G1295" s="1">
        <v>1687.5</v>
      </c>
      <c r="H1295" s="1">
        <v>481</v>
      </c>
      <c r="J1295" s="1">
        <v>481</v>
      </c>
      <c r="K1295" s="1">
        <v>0</v>
      </c>
      <c r="L1295" s="1">
        <v>0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0</v>
      </c>
      <c r="S1295" s="1">
        <v>0</v>
      </c>
      <c r="T1295" s="1">
        <v>0</v>
      </c>
      <c r="U1295" s="1">
        <v>0</v>
      </c>
      <c r="V1295" s="1">
        <v>0</v>
      </c>
      <c r="W1295" s="1">
        <v>0</v>
      </c>
      <c r="X1295" s="1">
        <v>0</v>
      </c>
      <c r="Z1295" s="1" t="s">
        <v>2637</v>
      </c>
      <c r="AC1295" s="1">
        <v>0</v>
      </c>
    </row>
    <row r="1296" spans="1:29" x14ac:dyDescent="0.3">
      <c r="A1296" s="2" t="s">
        <v>2638</v>
      </c>
      <c r="B1296" s="2" t="s">
        <v>3250</v>
      </c>
      <c r="C1296" s="2" t="s">
        <v>4484</v>
      </c>
      <c r="D1296" s="1">
        <v>0</v>
      </c>
      <c r="E1296" s="1">
        <v>0</v>
      </c>
      <c r="F1296" s="1">
        <v>62.5</v>
      </c>
      <c r="G1296" s="1">
        <v>62.5</v>
      </c>
      <c r="H1296" s="1">
        <v>0</v>
      </c>
      <c r="J1296" s="1">
        <v>0</v>
      </c>
      <c r="K1296" s="1">
        <v>0</v>
      </c>
      <c r="L1296" s="1">
        <v>0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  <c r="T1296" s="1">
        <v>0</v>
      </c>
      <c r="U1296" s="1">
        <v>0</v>
      </c>
      <c r="V1296" s="1">
        <v>0</v>
      </c>
      <c r="W1296" s="1">
        <v>0</v>
      </c>
      <c r="X1296" s="1">
        <v>0</v>
      </c>
      <c r="Z1296" s="1" t="s">
        <v>2639</v>
      </c>
      <c r="AC1296" s="1">
        <v>0</v>
      </c>
    </row>
    <row r="1297" spans="1:29" x14ac:dyDescent="0.3">
      <c r="A1297" s="2" t="s">
        <v>2640</v>
      </c>
      <c r="B1297" s="2" t="s">
        <v>3250</v>
      </c>
      <c r="C1297" s="2" t="s">
        <v>4485</v>
      </c>
      <c r="D1297" s="1">
        <v>0</v>
      </c>
      <c r="E1297" s="1">
        <v>0</v>
      </c>
      <c r="F1297" s="1">
        <v>125</v>
      </c>
      <c r="G1297" s="1">
        <v>125</v>
      </c>
      <c r="H1297" s="1">
        <v>0</v>
      </c>
      <c r="J1297" s="1">
        <v>0</v>
      </c>
      <c r="K1297" s="1">
        <v>0</v>
      </c>
      <c r="L1297" s="1">
        <v>0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0</v>
      </c>
      <c r="S1297" s="1">
        <v>0</v>
      </c>
      <c r="T1297" s="1">
        <v>0</v>
      </c>
      <c r="U1297" s="1">
        <v>0</v>
      </c>
      <c r="V1297" s="1">
        <v>0</v>
      </c>
      <c r="W1297" s="1">
        <v>0</v>
      </c>
      <c r="X1297" s="1">
        <v>0</v>
      </c>
      <c r="Z1297" s="1" t="s">
        <v>2641</v>
      </c>
      <c r="AC1297" s="1">
        <v>0</v>
      </c>
    </row>
    <row r="1298" spans="1:29" x14ac:dyDescent="0.3">
      <c r="A1298" s="2" t="s">
        <v>2642</v>
      </c>
      <c r="B1298" s="2" t="s">
        <v>3250</v>
      </c>
      <c r="C1298" s="2" t="s">
        <v>4486</v>
      </c>
      <c r="D1298" s="1">
        <v>0</v>
      </c>
      <c r="E1298" s="1">
        <v>0</v>
      </c>
      <c r="F1298" s="1">
        <v>574.99</v>
      </c>
      <c r="G1298" s="1">
        <v>614.78</v>
      </c>
      <c r="H1298" s="1">
        <v>39.79</v>
      </c>
      <c r="J1298" s="1">
        <v>39.79</v>
      </c>
      <c r="K1298" s="1"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0</v>
      </c>
      <c r="S1298" s="1">
        <v>0</v>
      </c>
      <c r="T1298" s="1">
        <v>0</v>
      </c>
      <c r="U1298" s="1">
        <v>0</v>
      </c>
      <c r="V1298" s="1">
        <v>0</v>
      </c>
      <c r="W1298" s="1">
        <v>0</v>
      </c>
      <c r="X1298" s="1">
        <v>0</v>
      </c>
      <c r="Z1298" s="1" t="s">
        <v>2643</v>
      </c>
      <c r="AC1298" s="1">
        <v>0</v>
      </c>
    </row>
    <row r="1299" spans="1:29" x14ac:dyDescent="0.3">
      <c r="A1299" s="2" t="s">
        <v>2644</v>
      </c>
      <c r="B1299" s="2" t="s">
        <v>3250</v>
      </c>
      <c r="C1299" s="2" t="s">
        <v>4487</v>
      </c>
      <c r="D1299" s="1">
        <v>0</v>
      </c>
      <c r="E1299" s="1">
        <v>0</v>
      </c>
      <c r="F1299" s="1">
        <v>72.5</v>
      </c>
      <c r="G1299" s="1">
        <v>362.5</v>
      </c>
      <c r="H1299" s="1">
        <v>290</v>
      </c>
      <c r="J1299" s="1">
        <v>290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0</v>
      </c>
      <c r="S1299" s="1">
        <v>0</v>
      </c>
      <c r="T1299" s="1">
        <v>0</v>
      </c>
      <c r="U1299" s="1">
        <v>0</v>
      </c>
      <c r="V1299" s="1">
        <v>0</v>
      </c>
      <c r="W1299" s="1">
        <v>0</v>
      </c>
      <c r="X1299" s="1">
        <v>0</v>
      </c>
      <c r="Z1299" s="1" t="s">
        <v>2645</v>
      </c>
      <c r="AC1299" s="1">
        <v>0</v>
      </c>
    </row>
    <row r="1300" spans="1:29" x14ac:dyDescent="0.3">
      <c r="A1300" s="2" t="s">
        <v>2646</v>
      </c>
      <c r="B1300" s="2" t="s">
        <v>3250</v>
      </c>
      <c r="C1300" s="2" t="s">
        <v>4488</v>
      </c>
      <c r="D1300" s="1">
        <v>0</v>
      </c>
      <c r="E1300" s="1">
        <v>0</v>
      </c>
      <c r="F1300" s="1">
        <v>500</v>
      </c>
      <c r="G1300" s="1">
        <v>500</v>
      </c>
      <c r="H1300" s="1">
        <v>0</v>
      </c>
      <c r="J1300" s="1">
        <v>0</v>
      </c>
      <c r="K1300" s="1">
        <v>0</v>
      </c>
      <c r="L1300" s="1">
        <v>0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0</v>
      </c>
      <c r="S1300" s="1">
        <v>0</v>
      </c>
      <c r="T1300" s="1">
        <v>0</v>
      </c>
      <c r="U1300" s="1">
        <v>0</v>
      </c>
      <c r="V1300" s="1">
        <v>0</v>
      </c>
      <c r="W1300" s="1">
        <v>0</v>
      </c>
      <c r="X1300" s="1">
        <v>0</v>
      </c>
      <c r="Z1300" s="1" t="s">
        <v>2647</v>
      </c>
      <c r="AC1300" s="1">
        <v>0</v>
      </c>
    </row>
    <row r="1301" spans="1:29" x14ac:dyDescent="0.3">
      <c r="A1301" s="2" t="s">
        <v>2648</v>
      </c>
      <c r="B1301" s="2" t="s">
        <v>3250</v>
      </c>
      <c r="C1301" s="2" t="s">
        <v>4489</v>
      </c>
      <c r="D1301" s="1">
        <v>0</v>
      </c>
      <c r="E1301" s="1">
        <v>0</v>
      </c>
      <c r="F1301" s="1">
        <v>2839.86</v>
      </c>
      <c r="G1301" s="1">
        <v>2839.86</v>
      </c>
      <c r="H1301" s="1">
        <v>0</v>
      </c>
      <c r="J1301" s="1">
        <v>0</v>
      </c>
      <c r="K1301" s="1">
        <v>0</v>
      </c>
      <c r="L1301" s="1">
        <v>0</v>
      </c>
      <c r="M1301" s="1">
        <v>567.97</v>
      </c>
      <c r="N1301" s="1">
        <v>2839.86</v>
      </c>
      <c r="O1301" s="1">
        <v>2271.89</v>
      </c>
      <c r="P1301" s="1">
        <v>0</v>
      </c>
      <c r="Q1301" s="1">
        <v>0</v>
      </c>
      <c r="R1301" s="1">
        <v>0</v>
      </c>
      <c r="S1301" s="1">
        <v>0</v>
      </c>
      <c r="T1301" s="1">
        <v>0</v>
      </c>
      <c r="U1301" s="1">
        <v>0</v>
      </c>
      <c r="V1301" s="1">
        <v>0</v>
      </c>
      <c r="W1301" s="1">
        <v>0</v>
      </c>
      <c r="X1301" s="1">
        <v>0</v>
      </c>
      <c r="Z1301" s="1" t="s">
        <v>2649</v>
      </c>
      <c r="AC1301" s="1">
        <v>0</v>
      </c>
    </row>
    <row r="1302" spans="1:29" x14ac:dyDescent="0.3">
      <c r="A1302" s="2" t="s">
        <v>2650</v>
      </c>
      <c r="B1302" s="2" t="s">
        <v>3250</v>
      </c>
      <c r="C1302" s="2" t="s">
        <v>4490</v>
      </c>
      <c r="D1302" s="1">
        <v>0</v>
      </c>
      <c r="E1302" s="1">
        <v>0</v>
      </c>
      <c r="F1302" s="1">
        <v>1682.05</v>
      </c>
      <c r="G1302" s="1">
        <v>1682.05</v>
      </c>
      <c r="H1302" s="1">
        <v>0</v>
      </c>
      <c r="J1302" s="1">
        <v>0</v>
      </c>
      <c r="K1302" s="1">
        <v>0</v>
      </c>
      <c r="L1302" s="1">
        <v>0</v>
      </c>
      <c r="M1302" s="1">
        <v>0</v>
      </c>
      <c r="N1302" s="1">
        <v>457.5</v>
      </c>
      <c r="O1302" s="1">
        <v>457.5</v>
      </c>
      <c r="P1302" s="1">
        <v>0</v>
      </c>
      <c r="Q1302" s="1">
        <v>0</v>
      </c>
      <c r="R1302" s="1">
        <v>0</v>
      </c>
      <c r="S1302" s="1">
        <v>0</v>
      </c>
      <c r="T1302" s="1">
        <v>0</v>
      </c>
      <c r="U1302" s="1">
        <v>0</v>
      </c>
      <c r="V1302" s="1">
        <v>0</v>
      </c>
      <c r="W1302" s="1">
        <v>0</v>
      </c>
      <c r="X1302" s="1">
        <v>0</v>
      </c>
      <c r="Z1302" s="1" t="s">
        <v>2651</v>
      </c>
      <c r="AC1302" s="1">
        <v>0</v>
      </c>
    </row>
    <row r="1303" spans="1:29" x14ac:dyDescent="0.3">
      <c r="A1303" s="2" t="s">
        <v>2652</v>
      </c>
      <c r="B1303" s="2" t="s">
        <v>3250</v>
      </c>
      <c r="C1303" s="2" t="s">
        <v>4491</v>
      </c>
      <c r="D1303" s="1">
        <v>0</v>
      </c>
      <c r="E1303" s="1">
        <v>0</v>
      </c>
      <c r="F1303" s="1">
        <v>300.44</v>
      </c>
      <c r="G1303" s="1">
        <v>300.44</v>
      </c>
      <c r="H1303" s="1">
        <v>0</v>
      </c>
      <c r="J1303" s="1">
        <v>0</v>
      </c>
      <c r="K1303" s="1">
        <v>0</v>
      </c>
      <c r="L1303" s="1">
        <v>0</v>
      </c>
      <c r="M1303" s="1">
        <v>240.35</v>
      </c>
      <c r="N1303" s="1">
        <v>0</v>
      </c>
      <c r="O1303" s="1">
        <v>240.35</v>
      </c>
      <c r="P1303" s="1">
        <v>0</v>
      </c>
      <c r="Q1303" s="1">
        <v>0</v>
      </c>
      <c r="R1303" s="1">
        <v>0</v>
      </c>
      <c r="S1303" s="1">
        <v>0</v>
      </c>
      <c r="T1303" s="1">
        <v>0</v>
      </c>
      <c r="U1303" s="1">
        <v>0</v>
      </c>
      <c r="V1303" s="1">
        <v>0</v>
      </c>
      <c r="W1303" s="1">
        <v>0</v>
      </c>
      <c r="X1303" s="1">
        <v>0</v>
      </c>
      <c r="Z1303" s="1" t="s">
        <v>2653</v>
      </c>
      <c r="AC1303" s="1">
        <v>0</v>
      </c>
    </row>
    <row r="1304" spans="1:29" x14ac:dyDescent="0.3">
      <c r="A1304" s="2" t="s">
        <v>2654</v>
      </c>
      <c r="B1304" s="2" t="s">
        <v>3250</v>
      </c>
      <c r="C1304" s="2" t="s">
        <v>4492</v>
      </c>
      <c r="D1304" s="1">
        <v>0</v>
      </c>
      <c r="E1304" s="1">
        <v>0</v>
      </c>
      <c r="F1304" s="1">
        <v>56.25</v>
      </c>
      <c r="G1304" s="1">
        <v>56.25</v>
      </c>
      <c r="H1304" s="1">
        <v>0</v>
      </c>
      <c r="J1304" s="1">
        <v>0</v>
      </c>
      <c r="K1304" s="1">
        <v>0</v>
      </c>
      <c r="L1304" s="1">
        <v>0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0</v>
      </c>
      <c r="S1304" s="1">
        <v>0</v>
      </c>
      <c r="T1304" s="1">
        <v>0</v>
      </c>
      <c r="U1304" s="1">
        <v>0</v>
      </c>
      <c r="V1304" s="1">
        <v>0</v>
      </c>
      <c r="W1304" s="1">
        <v>0</v>
      </c>
      <c r="X1304" s="1">
        <v>0</v>
      </c>
      <c r="Z1304" s="1" t="s">
        <v>2655</v>
      </c>
      <c r="AC1304" s="1">
        <v>0</v>
      </c>
    </row>
    <row r="1305" spans="1:29" x14ac:dyDescent="0.3">
      <c r="A1305" s="2" t="s">
        <v>2656</v>
      </c>
      <c r="B1305" s="2" t="s">
        <v>3250</v>
      </c>
      <c r="C1305" s="2" t="s">
        <v>4493</v>
      </c>
      <c r="D1305" s="1">
        <v>0</v>
      </c>
      <c r="E1305" s="1">
        <v>0</v>
      </c>
      <c r="F1305" s="1">
        <v>75</v>
      </c>
      <c r="G1305" s="1">
        <v>75</v>
      </c>
      <c r="H1305" s="1">
        <v>0</v>
      </c>
      <c r="J1305" s="1">
        <v>0</v>
      </c>
      <c r="K1305" s="1">
        <v>0</v>
      </c>
      <c r="L1305" s="1">
        <v>0</v>
      </c>
      <c r="M1305" s="1">
        <v>0</v>
      </c>
      <c r="N1305" s="1">
        <v>0</v>
      </c>
      <c r="O1305" s="1">
        <v>0</v>
      </c>
      <c r="P1305" s="1">
        <v>0</v>
      </c>
      <c r="Q1305" s="1">
        <v>0</v>
      </c>
      <c r="R1305" s="1">
        <v>0</v>
      </c>
      <c r="S1305" s="1">
        <v>0</v>
      </c>
      <c r="T1305" s="1">
        <v>0</v>
      </c>
      <c r="U1305" s="1">
        <v>0</v>
      </c>
      <c r="V1305" s="1">
        <v>0</v>
      </c>
      <c r="W1305" s="1">
        <v>0</v>
      </c>
      <c r="X1305" s="1">
        <v>0</v>
      </c>
      <c r="Z1305" s="1" t="s">
        <v>2657</v>
      </c>
      <c r="AC1305" s="1">
        <v>0</v>
      </c>
    </row>
    <row r="1306" spans="1:29" x14ac:dyDescent="0.3">
      <c r="A1306" s="2" t="s">
        <v>2658</v>
      </c>
      <c r="B1306" s="2" t="s">
        <v>3250</v>
      </c>
      <c r="C1306" s="2" t="s">
        <v>4494</v>
      </c>
      <c r="D1306" s="1">
        <v>0</v>
      </c>
      <c r="E1306" s="1">
        <v>0</v>
      </c>
      <c r="F1306" s="1">
        <v>75</v>
      </c>
      <c r="G1306" s="1">
        <v>75</v>
      </c>
      <c r="H1306" s="1">
        <v>0</v>
      </c>
      <c r="J1306" s="1">
        <v>0</v>
      </c>
      <c r="K1306" s="1">
        <v>0</v>
      </c>
      <c r="L1306" s="1">
        <v>0</v>
      </c>
      <c r="M1306" s="1">
        <v>60</v>
      </c>
      <c r="N1306" s="1">
        <v>0</v>
      </c>
      <c r="O1306" s="1">
        <v>60</v>
      </c>
      <c r="P1306" s="1">
        <v>0</v>
      </c>
      <c r="Q1306" s="1">
        <v>0</v>
      </c>
      <c r="R1306" s="1">
        <v>0</v>
      </c>
      <c r="S1306" s="1">
        <v>0</v>
      </c>
      <c r="T1306" s="1">
        <v>0</v>
      </c>
      <c r="U1306" s="1">
        <v>0</v>
      </c>
      <c r="V1306" s="1">
        <v>0</v>
      </c>
      <c r="W1306" s="1">
        <v>0</v>
      </c>
      <c r="X1306" s="1">
        <v>0</v>
      </c>
      <c r="Z1306" s="1" t="s">
        <v>2659</v>
      </c>
      <c r="AC1306" s="1">
        <v>0</v>
      </c>
    </row>
    <row r="1307" spans="1:29" x14ac:dyDescent="0.3">
      <c r="A1307" s="2" t="s">
        <v>2660</v>
      </c>
      <c r="B1307" s="2" t="s">
        <v>3250</v>
      </c>
      <c r="C1307" s="2" t="s">
        <v>4495</v>
      </c>
      <c r="D1307" s="1">
        <v>0</v>
      </c>
      <c r="E1307" s="1">
        <v>0</v>
      </c>
      <c r="F1307" s="1">
        <v>1737.5</v>
      </c>
      <c r="G1307" s="1">
        <v>4985.49</v>
      </c>
      <c r="H1307" s="1">
        <v>3247.99</v>
      </c>
      <c r="J1307" s="1">
        <v>3247.99</v>
      </c>
      <c r="K1307" s="1">
        <v>0</v>
      </c>
      <c r="L1307" s="1">
        <v>0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0</v>
      </c>
      <c r="S1307" s="1">
        <v>0</v>
      </c>
      <c r="T1307" s="1">
        <v>0</v>
      </c>
      <c r="U1307" s="1">
        <v>0</v>
      </c>
      <c r="V1307" s="1">
        <v>0</v>
      </c>
      <c r="W1307" s="1">
        <v>0</v>
      </c>
      <c r="X1307" s="1">
        <v>0</v>
      </c>
      <c r="Z1307" s="1" t="s">
        <v>2661</v>
      </c>
      <c r="AC1307" s="1">
        <v>0</v>
      </c>
    </row>
    <row r="1308" spans="1:29" x14ac:dyDescent="0.3">
      <c r="A1308" s="2" t="s">
        <v>2662</v>
      </c>
      <c r="B1308" s="2" t="s">
        <v>3250</v>
      </c>
      <c r="C1308" s="2" t="s">
        <v>4496</v>
      </c>
      <c r="D1308" s="1">
        <v>0</v>
      </c>
      <c r="E1308" s="1">
        <v>0</v>
      </c>
      <c r="F1308" s="1">
        <v>10030.15</v>
      </c>
      <c r="G1308" s="1">
        <v>12987.5</v>
      </c>
      <c r="H1308" s="1">
        <v>2957.35</v>
      </c>
      <c r="J1308" s="1">
        <v>2957.35</v>
      </c>
      <c r="K1308" s="1">
        <v>0</v>
      </c>
      <c r="L1308" s="1">
        <v>0</v>
      </c>
      <c r="M1308" s="1">
        <v>607.5</v>
      </c>
      <c r="N1308" s="1">
        <v>3037.5</v>
      </c>
      <c r="O1308" s="1">
        <v>2430</v>
      </c>
      <c r="P1308" s="1">
        <v>0</v>
      </c>
      <c r="Q1308" s="1">
        <v>0</v>
      </c>
      <c r="R1308" s="1">
        <v>0</v>
      </c>
      <c r="S1308" s="1">
        <v>0</v>
      </c>
      <c r="T1308" s="1">
        <v>0</v>
      </c>
      <c r="U1308" s="1">
        <v>0</v>
      </c>
      <c r="V1308" s="1">
        <v>0</v>
      </c>
      <c r="W1308" s="1">
        <v>0</v>
      </c>
      <c r="X1308" s="1">
        <v>0</v>
      </c>
      <c r="Z1308" s="1" t="s">
        <v>2663</v>
      </c>
      <c r="AC1308" s="1">
        <v>0</v>
      </c>
    </row>
    <row r="1309" spans="1:29" x14ac:dyDescent="0.3">
      <c r="A1309" s="2" t="s">
        <v>2664</v>
      </c>
      <c r="B1309" s="2" t="s">
        <v>3250</v>
      </c>
      <c r="C1309" s="2" t="s">
        <v>4497</v>
      </c>
      <c r="D1309" s="1">
        <v>0</v>
      </c>
      <c r="E1309" s="1">
        <v>0</v>
      </c>
      <c r="F1309" s="1">
        <v>3671.75</v>
      </c>
      <c r="G1309" s="1">
        <v>3671.75</v>
      </c>
      <c r="H1309" s="1">
        <v>0</v>
      </c>
      <c r="J1309" s="1">
        <v>0</v>
      </c>
      <c r="K1309" s="1">
        <v>0</v>
      </c>
      <c r="L1309" s="1">
        <v>0</v>
      </c>
      <c r="M1309" s="1">
        <v>154.35</v>
      </c>
      <c r="N1309" s="1">
        <v>771.75</v>
      </c>
      <c r="O1309" s="1">
        <v>617.4</v>
      </c>
      <c r="P1309" s="1">
        <v>0</v>
      </c>
      <c r="Q1309" s="1">
        <v>0</v>
      </c>
      <c r="R1309" s="1">
        <v>0</v>
      </c>
      <c r="S1309" s="1">
        <v>0</v>
      </c>
      <c r="T1309" s="1">
        <v>0</v>
      </c>
      <c r="U1309" s="1">
        <v>0</v>
      </c>
      <c r="V1309" s="1">
        <v>0</v>
      </c>
      <c r="W1309" s="1">
        <v>0</v>
      </c>
      <c r="X1309" s="1">
        <v>0</v>
      </c>
      <c r="Z1309" s="1" t="s">
        <v>2665</v>
      </c>
      <c r="AC1309" s="1">
        <v>0</v>
      </c>
    </row>
    <row r="1310" spans="1:29" x14ac:dyDescent="0.3">
      <c r="A1310" s="2" t="s">
        <v>2666</v>
      </c>
      <c r="B1310" s="2" t="s">
        <v>3250</v>
      </c>
      <c r="C1310" s="2" t="s">
        <v>4498</v>
      </c>
      <c r="D1310" s="1">
        <v>0</v>
      </c>
      <c r="E1310" s="1">
        <v>0</v>
      </c>
      <c r="F1310" s="1">
        <v>287.5</v>
      </c>
      <c r="G1310" s="1">
        <v>437.5</v>
      </c>
      <c r="H1310" s="1">
        <v>150</v>
      </c>
      <c r="J1310" s="1">
        <v>150</v>
      </c>
      <c r="K1310" s="1">
        <v>0</v>
      </c>
      <c r="L1310" s="1">
        <v>0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0</v>
      </c>
      <c r="S1310" s="1">
        <v>0</v>
      </c>
      <c r="T1310" s="1">
        <v>0</v>
      </c>
      <c r="U1310" s="1">
        <v>0</v>
      </c>
      <c r="V1310" s="1">
        <v>0</v>
      </c>
      <c r="W1310" s="1">
        <v>0</v>
      </c>
      <c r="X1310" s="1">
        <v>0</v>
      </c>
      <c r="Z1310" s="1" t="s">
        <v>2667</v>
      </c>
      <c r="AC1310" s="1">
        <v>0</v>
      </c>
    </row>
    <row r="1311" spans="1:29" x14ac:dyDescent="0.3">
      <c r="A1311" s="2" t="s">
        <v>2668</v>
      </c>
      <c r="B1311" s="2" t="s">
        <v>3250</v>
      </c>
      <c r="C1311" s="2" t="s">
        <v>4499</v>
      </c>
      <c r="D1311" s="1">
        <v>0</v>
      </c>
      <c r="E1311" s="1">
        <v>0</v>
      </c>
      <c r="F1311" s="1">
        <v>418.75</v>
      </c>
      <c r="G1311" s="1">
        <v>468.75</v>
      </c>
      <c r="H1311" s="1">
        <v>50</v>
      </c>
      <c r="J1311" s="1">
        <v>50</v>
      </c>
      <c r="K1311" s="1">
        <v>0</v>
      </c>
      <c r="L1311" s="1">
        <v>0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0</v>
      </c>
      <c r="S1311" s="1">
        <v>0</v>
      </c>
      <c r="T1311" s="1">
        <v>0</v>
      </c>
      <c r="U1311" s="1">
        <v>0</v>
      </c>
      <c r="V1311" s="1">
        <v>0</v>
      </c>
      <c r="W1311" s="1">
        <v>0</v>
      </c>
      <c r="X1311" s="1">
        <v>0</v>
      </c>
      <c r="Z1311" s="1" t="s">
        <v>2669</v>
      </c>
      <c r="AC1311" s="1">
        <v>0</v>
      </c>
    </row>
    <row r="1312" spans="1:29" x14ac:dyDescent="0.3">
      <c r="A1312" s="2" t="s">
        <v>2670</v>
      </c>
      <c r="B1312" s="2" t="s">
        <v>3250</v>
      </c>
      <c r="C1312" s="2" t="s">
        <v>4500</v>
      </c>
      <c r="D1312" s="1">
        <v>0</v>
      </c>
      <c r="E1312" s="1">
        <v>0</v>
      </c>
      <c r="F1312" s="1">
        <v>475</v>
      </c>
      <c r="G1312" s="1">
        <v>625</v>
      </c>
      <c r="H1312" s="1">
        <v>150</v>
      </c>
      <c r="J1312" s="1">
        <v>150</v>
      </c>
      <c r="K1312" s="1">
        <v>0</v>
      </c>
      <c r="L1312" s="1">
        <v>0</v>
      </c>
      <c r="M1312" s="1">
        <v>6.25</v>
      </c>
      <c r="N1312" s="1">
        <v>0</v>
      </c>
      <c r="O1312" s="1">
        <v>6.25</v>
      </c>
      <c r="P1312" s="1">
        <v>0</v>
      </c>
      <c r="Q1312" s="1">
        <v>0</v>
      </c>
      <c r="R1312" s="1">
        <v>0</v>
      </c>
      <c r="S1312" s="1">
        <v>0</v>
      </c>
      <c r="T1312" s="1">
        <v>0</v>
      </c>
      <c r="U1312" s="1">
        <v>0</v>
      </c>
      <c r="V1312" s="1">
        <v>0</v>
      </c>
      <c r="W1312" s="1">
        <v>0</v>
      </c>
      <c r="X1312" s="1">
        <v>0</v>
      </c>
      <c r="Z1312" s="1" t="s">
        <v>2671</v>
      </c>
      <c r="AC1312" s="1">
        <v>0</v>
      </c>
    </row>
    <row r="1313" spans="1:29" x14ac:dyDescent="0.3">
      <c r="A1313" s="2" t="s">
        <v>2672</v>
      </c>
      <c r="B1313" s="2" t="s">
        <v>3250</v>
      </c>
      <c r="C1313" s="2" t="s">
        <v>4501</v>
      </c>
      <c r="D1313" s="1">
        <v>0</v>
      </c>
      <c r="E1313" s="1">
        <v>0</v>
      </c>
      <c r="F1313" s="1">
        <v>456.25</v>
      </c>
      <c r="G1313" s="1">
        <v>531.25</v>
      </c>
      <c r="H1313" s="1">
        <v>75</v>
      </c>
      <c r="J1313" s="1">
        <v>75</v>
      </c>
      <c r="K1313" s="1"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0</v>
      </c>
      <c r="S1313" s="1">
        <v>0</v>
      </c>
      <c r="T1313" s="1">
        <v>0</v>
      </c>
      <c r="U1313" s="1">
        <v>0</v>
      </c>
      <c r="V1313" s="1">
        <v>0</v>
      </c>
      <c r="W1313" s="1">
        <v>0</v>
      </c>
      <c r="X1313" s="1">
        <v>0</v>
      </c>
      <c r="Z1313" s="1" t="s">
        <v>2673</v>
      </c>
      <c r="AC1313" s="1">
        <v>0</v>
      </c>
    </row>
    <row r="1314" spans="1:29" x14ac:dyDescent="0.3">
      <c r="A1314" s="2" t="s">
        <v>2674</v>
      </c>
      <c r="B1314" s="2" t="s">
        <v>3250</v>
      </c>
      <c r="C1314" s="2" t="s">
        <v>4502</v>
      </c>
      <c r="D1314" s="1">
        <v>0</v>
      </c>
      <c r="E1314" s="1">
        <v>0</v>
      </c>
      <c r="F1314" s="1">
        <v>262.5</v>
      </c>
      <c r="G1314" s="1">
        <v>312.5</v>
      </c>
      <c r="H1314" s="1">
        <v>50</v>
      </c>
      <c r="J1314" s="1">
        <v>50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  <c r="T1314" s="1">
        <v>0</v>
      </c>
      <c r="U1314" s="1">
        <v>0</v>
      </c>
      <c r="V1314" s="1">
        <v>0</v>
      </c>
      <c r="W1314" s="1">
        <v>0</v>
      </c>
      <c r="X1314" s="1">
        <v>0</v>
      </c>
      <c r="Z1314" s="1" t="s">
        <v>2675</v>
      </c>
      <c r="AC1314" s="1">
        <v>0</v>
      </c>
    </row>
    <row r="1315" spans="1:29" x14ac:dyDescent="0.3">
      <c r="A1315" s="2" t="s">
        <v>2676</v>
      </c>
      <c r="B1315" s="2" t="s">
        <v>3250</v>
      </c>
      <c r="C1315" s="2" t="s">
        <v>4503</v>
      </c>
      <c r="D1315" s="1">
        <v>0</v>
      </c>
      <c r="E1315" s="1">
        <v>0</v>
      </c>
      <c r="F1315" s="1">
        <v>418.75</v>
      </c>
      <c r="G1315" s="1">
        <v>468.75</v>
      </c>
      <c r="H1315" s="1">
        <v>50</v>
      </c>
      <c r="J1315" s="1">
        <v>50</v>
      </c>
      <c r="K1315" s="1">
        <v>0</v>
      </c>
      <c r="L1315" s="1">
        <v>0</v>
      </c>
      <c r="M1315" s="1">
        <v>0</v>
      </c>
      <c r="N1315" s="1">
        <v>281.25</v>
      </c>
      <c r="O1315" s="1">
        <v>281.25</v>
      </c>
      <c r="P1315" s="1">
        <v>0</v>
      </c>
      <c r="Q1315" s="1">
        <v>0</v>
      </c>
      <c r="R1315" s="1">
        <v>0</v>
      </c>
      <c r="S1315" s="1">
        <v>0</v>
      </c>
      <c r="T1315" s="1">
        <v>0</v>
      </c>
      <c r="U1315" s="1">
        <v>0</v>
      </c>
      <c r="V1315" s="1">
        <v>0</v>
      </c>
      <c r="W1315" s="1">
        <v>0</v>
      </c>
      <c r="X1315" s="1">
        <v>0</v>
      </c>
      <c r="Z1315" s="1" t="s">
        <v>2677</v>
      </c>
      <c r="AC1315" s="1">
        <v>0</v>
      </c>
    </row>
    <row r="1316" spans="1:29" x14ac:dyDescent="0.3">
      <c r="A1316" s="2" t="s">
        <v>2678</v>
      </c>
      <c r="B1316" s="2" t="s">
        <v>3250</v>
      </c>
      <c r="C1316" s="2" t="s">
        <v>4504</v>
      </c>
      <c r="D1316" s="1">
        <v>0</v>
      </c>
      <c r="E1316" s="1">
        <v>0</v>
      </c>
      <c r="F1316" s="1">
        <v>2570</v>
      </c>
      <c r="G1316" s="1">
        <v>3350</v>
      </c>
      <c r="H1316" s="1">
        <v>780</v>
      </c>
      <c r="J1316" s="1">
        <v>780</v>
      </c>
      <c r="K1316" s="1">
        <v>0</v>
      </c>
      <c r="L1316" s="1">
        <v>0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  <c r="T1316" s="1">
        <v>0</v>
      </c>
      <c r="U1316" s="1">
        <v>0</v>
      </c>
      <c r="V1316" s="1">
        <v>0</v>
      </c>
      <c r="W1316" s="1">
        <v>0</v>
      </c>
      <c r="X1316" s="1">
        <v>0</v>
      </c>
      <c r="Z1316" s="1" t="s">
        <v>2679</v>
      </c>
      <c r="AC1316" s="1">
        <v>0</v>
      </c>
    </row>
    <row r="1317" spans="1:29" x14ac:dyDescent="0.3">
      <c r="A1317" s="2" t="s">
        <v>2680</v>
      </c>
      <c r="B1317" s="2" t="s">
        <v>3250</v>
      </c>
      <c r="C1317" s="2" t="s">
        <v>4505</v>
      </c>
      <c r="D1317" s="1">
        <v>0</v>
      </c>
      <c r="E1317" s="1">
        <v>0</v>
      </c>
      <c r="F1317" s="1">
        <v>275</v>
      </c>
      <c r="G1317" s="1">
        <v>375</v>
      </c>
      <c r="H1317" s="1">
        <v>100</v>
      </c>
      <c r="J1317" s="1">
        <v>100</v>
      </c>
      <c r="K1317" s="1">
        <v>0</v>
      </c>
      <c r="L1317" s="1">
        <v>0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0</v>
      </c>
      <c r="S1317" s="1">
        <v>0</v>
      </c>
      <c r="T1317" s="1">
        <v>0</v>
      </c>
      <c r="U1317" s="1">
        <v>0</v>
      </c>
      <c r="V1317" s="1">
        <v>0</v>
      </c>
      <c r="W1317" s="1">
        <v>0</v>
      </c>
      <c r="X1317" s="1">
        <v>0</v>
      </c>
      <c r="Z1317" s="1" t="s">
        <v>2681</v>
      </c>
      <c r="AC1317" s="1">
        <v>0</v>
      </c>
    </row>
    <row r="1318" spans="1:29" x14ac:dyDescent="0.3">
      <c r="A1318" s="2" t="s">
        <v>2682</v>
      </c>
      <c r="B1318" s="2" t="s">
        <v>3250</v>
      </c>
      <c r="C1318" s="2" t="s">
        <v>4506</v>
      </c>
      <c r="D1318" s="1">
        <v>0</v>
      </c>
      <c r="E1318" s="1">
        <v>0</v>
      </c>
      <c r="F1318" s="1">
        <v>687.5</v>
      </c>
      <c r="G1318" s="1">
        <v>687.5</v>
      </c>
      <c r="H1318" s="1">
        <v>0</v>
      </c>
      <c r="J1318" s="1">
        <v>0</v>
      </c>
      <c r="K1318" s="1">
        <v>0</v>
      </c>
      <c r="L1318" s="1">
        <v>0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0</v>
      </c>
      <c r="S1318" s="1">
        <v>0</v>
      </c>
      <c r="T1318" s="1">
        <v>0</v>
      </c>
      <c r="U1318" s="1">
        <v>0</v>
      </c>
      <c r="V1318" s="1">
        <v>0</v>
      </c>
      <c r="W1318" s="1">
        <v>0</v>
      </c>
      <c r="X1318" s="1">
        <v>0</v>
      </c>
      <c r="Z1318" s="1" t="s">
        <v>2683</v>
      </c>
      <c r="AC1318" s="1">
        <v>0</v>
      </c>
    </row>
    <row r="1319" spans="1:29" x14ac:dyDescent="0.3">
      <c r="A1319" s="2" t="s">
        <v>2684</v>
      </c>
      <c r="B1319" s="2" t="s">
        <v>3250</v>
      </c>
      <c r="C1319" s="2" t="s">
        <v>4507</v>
      </c>
      <c r="D1319" s="1">
        <v>0</v>
      </c>
      <c r="E1319" s="1">
        <v>0</v>
      </c>
      <c r="F1319" s="1">
        <v>421.8</v>
      </c>
      <c r="G1319" s="1">
        <v>484.38</v>
      </c>
      <c r="H1319" s="1">
        <v>62.58</v>
      </c>
      <c r="J1319" s="1">
        <v>62.58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0</v>
      </c>
      <c r="S1319" s="1">
        <v>0</v>
      </c>
      <c r="T1319" s="1">
        <v>0</v>
      </c>
      <c r="U1319" s="1">
        <v>0</v>
      </c>
      <c r="V1319" s="1">
        <v>0</v>
      </c>
      <c r="W1319" s="1">
        <v>0</v>
      </c>
      <c r="X1319" s="1">
        <v>0</v>
      </c>
      <c r="Z1319" s="1" t="s">
        <v>2685</v>
      </c>
      <c r="AC1319" s="1">
        <v>0</v>
      </c>
    </row>
    <row r="1320" spans="1:29" x14ac:dyDescent="0.3">
      <c r="A1320" s="2" t="s">
        <v>2686</v>
      </c>
      <c r="B1320" s="2" t="s">
        <v>3250</v>
      </c>
      <c r="C1320" s="2" t="s">
        <v>4508</v>
      </c>
      <c r="D1320" s="1">
        <v>0</v>
      </c>
      <c r="E1320" s="1">
        <v>0</v>
      </c>
      <c r="F1320" s="1">
        <v>293.75</v>
      </c>
      <c r="G1320" s="1">
        <v>343.75</v>
      </c>
      <c r="H1320" s="1">
        <v>50</v>
      </c>
      <c r="J1320" s="1">
        <v>50</v>
      </c>
      <c r="K1320" s="1">
        <v>0</v>
      </c>
      <c r="L1320" s="1">
        <v>0</v>
      </c>
      <c r="M1320" s="1">
        <v>6.25</v>
      </c>
      <c r="N1320" s="1">
        <v>0</v>
      </c>
      <c r="O1320" s="1">
        <v>6.25</v>
      </c>
      <c r="P1320" s="1">
        <v>0</v>
      </c>
      <c r="Q1320" s="1">
        <v>0</v>
      </c>
      <c r="R1320" s="1">
        <v>0</v>
      </c>
      <c r="S1320" s="1">
        <v>0</v>
      </c>
      <c r="T1320" s="1">
        <v>0</v>
      </c>
      <c r="U1320" s="1">
        <v>0</v>
      </c>
      <c r="V1320" s="1">
        <v>0</v>
      </c>
      <c r="W1320" s="1">
        <v>0</v>
      </c>
      <c r="X1320" s="1">
        <v>0</v>
      </c>
      <c r="Z1320" s="1" t="s">
        <v>2687</v>
      </c>
      <c r="AC1320" s="1">
        <v>0</v>
      </c>
    </row>
    <row r="1321" spans="1:29" x14ac:dyDescent="0.3">
      <c r="A1321" s="2" t="s">
        <v>2688</v>
      </c>
      <c r="B1321" s="2" t="s">
        <v>3250</v>
      </c>
      <c r="C1321" s="2" t="s">
        <v>4509</v>
      </c>
      <c r="D1321" s="1">
        <v>0</v>
      </c>
      <c r="E1321" s="1">
        <v>0</v>
      </c>
      <c r="F1321" s="1">
        <v>218.75</v>
      </c>
      <c r="G1321" s="1">
        <v>218.75</v>
      </c>
      <c r="H1321" s="1">
        <v>0</v>
      </c>
      <c r="J1321" s="1">
        <v>0</v>
      </c>
      <c r="K1321" s="1">
        <v>0</v>
      </c>
      <c r="L1321" s="1">
        <v>0</v>
      </c>
      <c r="M1321" s="1">
        <v>0</v>
      </c>
      <c r="N1321" s="1">
        <v>0</v>
      </c>
      <c r="O1321" s="1">
        <v>0</v>
      </c>
      <c r="P1321" s="1">
        <v>0</v>
      </c>
      <c r="Q1321" s="1">
        <v>0</v>
      </c>
      <c r="R1321" s="1">
        <v>0</v>
      </c>
      <c r="S1321" s="1">
        <v>0</v>
      </c>
      <c r="T1321" s="1">
        <v>0</v>
      </c>
      <c r="U1321" s="1">
        <v>0</v>
      </c>
      <c r="V1321" s="1">
        <v>0</v>
      </c>
      <c r="W1321" s="1">
        <v>0</v>
      </c>
      <c r="X1321" s="1">
        <v>0</v>
      </c>
      <c r="Z1321" s="1" t="s">
        <v>2689</v>
      </c>
      <c r="AC1321" s="1">
        <v>0</v>
      </c>
    </row>
    <row r="1322" spans="1:29" x14ac:dyDescent="0.3">
      <c r="A1322" s="2" t="s">
        <v>2690</v>
      </c>
      <c r="B1322" s="2" t="s">
        <v>3250</v>
      </c>
      <c r="C1322" s="2" t="s">
        <v>4510</v>
      </c>
      <c r="D1322" s="1">
        <v>0</v>
      </c>
      <c r="E1322" s="1">
        <v>0</v>
      </c>
      <c r="F1322" s="1">
        <v>437.5</v>
      </c>
      <c r="G1322" s="1">
        <v>562.5</v>
      </c>
      <c r="H1322" s="1">
        <v>125</v>
      </c>
      <c r="J1322" s="1">
        <v>125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0</v>
      </c>
      <c r="S1322" s="1">
        <v>0</v>
      </c>
      <c r="T1322" s="1">
        <v>0</v>
      </c>
      <c r="U1322" s="1">
        <v>0</v>
      </c>
      <c r="V1322" s="1">
        <v>0</v>
      </c>
      <c r="W1322" s="1">
        <v>0</v>
      </c>
      <c r="X1322" s="1">
        <v>0</v>
      </c>
      <c r="Z1322" s="1" t="s">
        <v>2691</v>
      </c>
      <c r="AC1322" s="1">
        <v>0</v>
      </c>
    </row>
    <row r="1323" spans="1:29" x14ac:dyDescent="0.3">
      <c r="A1323" s="2" t="s">
        <v>2692</v>
      </c>
      <c r="B1323" s="2" t="s">
        <v>3250</v>
      </c>
      <c r="C1323" s="2" t="s">
        <v>4511</v>
      </c>
      <c r="D1323" s="1">
        <v>0</v>
      </c>
      <c r="E1323" s="1">
        <v>0</v>
      </c>
      <c r="F1323" s="1">
        <v>348.29</v>
      </c>
      <c r="G1323" s="1">
        <v>1741.48</v>
      </c>
      <c r="H1323" s="1">
        <v>1393.19</v>
      </c>
      <c r="J1323" s="1">
        <v>1393.19</v>
      </c>
      <c r="K1323" s="1">
        <v>0</v>
      </c>
      <c r="L1323" s="1">
        <v>0</v>
      </c>
      <c r="M1323" s="1">
        <v>0</v>
      </c>
      <c r="N1323" s="1">
        <v>0</v>
      </c>
      <c r="O1323" s="1">
        <v>0</v>
      </c>
      <c r="P1323" s="1">
        <v>0</v>
      </c>
      <c r="Q1323" s="1">
        <v>0</v>
      </c>
      <c r="R1323" s="1">
        <v>0</v>
      </c>
      <c r="S1323" s="1">
        <v>0</v>
      </c>
      <c r="T1323" s="1">
        <v>0</v>
      </c>
      <c r="U1323" s="1">
        <v>0</v>
      </c>
      <c r="V1323" s="1">
        <v>0</v>
      </c>
      <c r="W1323" s="1">
        <v>0</v>
      </c>
      <c r="X1323" s="1">
        <v>0</v>
      </c>
      <c r="Z1323" s="1" t="s">
        <v>2693</v>
      </c>
      <c r="AC1323" s="1">
        <v>0</v>
      </c>
    </row>
    <row r="1324" spans="1:29" x14ac:dyDescent="0.3">
      <c r="A1324" s="2" t="s">
        <v>2694</v>
      </c>
      <c r="B1324" s="2" t="s">
        <v>3250</v>
      </c>
      <c r="C1324" s="2" t="s">
        <v>4512</v>
      </c>
      <c r="D1324" s="1">
        <v>0</v>
      </c>
      <c r="E1324" s="1">
        <v>0</v>
      </c>
      <c r="F1324" s="1">
        <v>3199</v>
      </c>
      <c r="G1324" s="1">
        <v>3750</v>
      </c>
      <c r="H1324" s="1">
        <v>551</v>
      </c>
      <c r="J1324" s="1">
        <v>551</v>
      </c>
      <c r="K1324" s="1">
        <v>0</v>
      </c>
      <c r="L1324" s="1">
        <v>0</v>
      </c>
      <c r="M1324" s="1">
        <v>0</v>
      </c>
      <c r="N1324" s="1">
        <v>0</v>
      </c>
      <c r="O1324" s="1">
        <v>0</v>
      </c>
      <c r="P1324" s="1">
        <v>0</v>
      </c>
      <c r="Q1324" s="1">
        <v>0</v>
      </c>
      <c r="R1324" s="1">
        <v>0</v>
      </c>
      <c r="S1324" s="1">
        <v>0</v>
      </c>
      <c r="T1324" s="1">
        <v>0</v>
      </c>
      <c r="U1324" s="1">
        <v>0</v>
      </c>
      <c r="V1324" s="1">
        <v>0</v>
      </c>
      <c r="W1324" s="1">
        <v>0</v>
      </c>
      <c r="X1324" s="1">
        <v>0</v>
      </c>
      <c r="Z1324" s="1" t="s">
        <v>2695</v>
      </c>
      <c r="AC1324" s="1">
        <v>0</v>
      </c>
    </row>
    <row r="1325" spans="1:29" x14ac:dyDescent="0.3">
      <c r="A1325" s="2" t="s">
        <v>2696</v>
      </c>
      <c r="B1325" s="2" t="s">
        <v>3250</v>
      </c>
      <c r="C1325" s="2" t="s">
        <v>4513</v>
      </c>
      <c r="D1325" s="1">
        <v>0</v>
      </c>
      <c r="E1325" s="1">
        <v>0</v>
      </c>
      <c r="F1325" s="1">
        <v>250</v>
      </c>
      <c r="G1325" s="1">
        <v>964.62</v>
      </c>
      <c r="H1325" s="1">
        <v>714.62</v>
      </c>
      <c r="J1325" s="1">
        <v>714.62</v>
      </c>
      <c r="K1325" s="1">
        <v>0</v>
      </c>
      <c r="L1325" s="1">
        <v>0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  <c r="T1325" s="1">
        <v>0</v>
      </c>
      <c r="U1325" s="1">
        <v>0</v>
      </c>
      <c r="V1325" s="1">
        <v>0</v>
      </c>
      <c r="W1325" s="1">
        <v>0</v>
      </c>
      <c r="X1325" s="1">
        <v>0</v>
      </c>
      <c r="Z1325" s="1" t="s">
        <v>2697</v>
      </c>
      <c r="AC1325" s="1">
        <v>0</v>
      </c>
    </row>
    <row r="1326" spans="1:29" x14ac:dyDescent="0.3">
      <c r="A1326" s="2" t="s">
        <v>2698</v>
      </c>
      <c r="B1326" s="2" t="s">
        <v>3250</v>
      </c>
      <c r="C1326" s="2" t="s">
        <v>4514</v>
      </c>
      <c r="D1326" s="1">
        <v>0</v>
      </c>
      <c r="E1326" s="1">
        <v>0</v>
      </c>
      <c r="F1326" s="1">
        <v>382.5</v>
      </c>
      <c r="G1326" s="1">
        <v>1912.5</v>
      </c>
      <c r="H1326" s="1">
        <v>1530</v>
      </c>
      <c r="J1326" s="1">
        <v>1530</v>
      </c>
      <c r="K1326" s="1">
        <v>0</v>
      </c>
      <c r="L1326" s="1">
        <v>0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0</v>
      </c>
      <c r="S1326" s="1">
        <v>0</v>
      </c>
      <c r="T1326" s="1">
        <v>0</v>
      </c>
      <c r="U1326" s="1">
        <v>0</v>
      </c>
      <c r="V1326" s="1">
        <v>0</v>
      </c>
      <c r="W1326" s="1">
        <v>0</v>
      </c>
      <c r="X1326" s="1">
        <v>0</v>
      </c>
      <c r="Z1326" s="1" t="s">
        <v>2699</v>
      </c>
      <c r="AC1326" s="1">
        <v>0</v>
      </c>
    </row>
    <row r="1327" spans="1:29" x14ac:dyDescent="0.3">
      <c r="A1327" s="2" t="s">
        <v>2700</v>
      </c>
      <c r="B1327" s="2" t="s">
        <v>3250</v>
      </c>
      <c r="C1327" s="2" t="s">
        <v>4423</v>
      </c>
      <c r="D1327" s="1">
        <v>0</v>
      </c>
      <c r="E1327" s="1">
        <v>0</v>
      </c>
      <c r="F1327" s="1">
        <v>637.5</v>
      </c>
      <c r="G1327" s="1">
        <v>637.5</v>
      </c>
      <c r="H1327" s="1">
        <v>0</v>
      </c>
      <c r="J1327" s="1">
        <v>0</v>
      </c>
      <c r="K1327" s="1">
        <v>0</v>
      </c>
      <c r="L1327" s="1">
        <v>0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0</v>
      </c>
      <c r="S1327" s="1">
        <v>0</v>
      </c>
      <c r="T1327" s="1">
        <v>0</v>
      </c>
      <c r="U1327" s="1">
        <v>0</v>
      </c>
      <c r="V1327" s="1">
        <v>0</v>
      </c>
      <c r="W1327" s="1">
        <v>0</v>
      </c>
      <c r="X1327" s="1">
        <v>0</v>
      </c>
      <c r="Z1327" s="1" t="s">
        <v>2701</v>
      </c>
      <c r="AC1327" s="1">
        <v>0</v>
      </c>
    </row>
    <row r="1328" spans="1:29" x14ac:dyDescent="0.3">
      <c r="A1328" s="2" t="s">
        <v>2702</v>
      </c>
      <c r="B1328" s="2" t="s">
        <v>3250</v>
      </c>
      <c r="C1328" s="2" t="s">
        <v>4515</v>
      </c>
      <c r="D1328" s="1">
        <v>0</v>
      </c>
      <c r="E1328" s="1">
        <v>0</v>
      </c>
      <c r="F1328" s="1">
        <v>3628.75</v>
      </c>
      <c r="G1328" s="1">
        <v>5343.75</v>
      </c>
      <c r="H1328" s="1">
        <v>1715</v>
      </c>
      <c r="J1328" s="1">
        <v>1715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0</v>
      </c>
      <c r="S1328" s="1">
        <v>0</v>
      </c>
      <c r="T1328" s="1">
        <v>0</v>
      </c>
      <c r="U1328" s="1">
        <v>0</v>
      </c>
      <c r="V1328" s="1">
        <v>0</v>
      </c>
      <c r="W1328" s="1">
        <v>0</v>
      </c>
      <c r="X1328" s="1">
        <v>0</v>
      </c>
      <c r="Z1328" s="1" t="s">
        <v>2703</v>
      </c>
      <c r="AC1328" s="1">
        <v>0</v>
      </c>
    </row>
    <row r="1329" spans="1:29" x14ac:dyDescent="0.3">
      <c r="A1329" s="2" t="s">
        <v>2704</v>
      </c>
      <c r="B1329" s="2" t="s">
        <v>3250</v>
      </c>
      <c r="C1329" s="2" t="s">
        <v>4516</v>
      </c>
      <c r="D1329" s="1">
        <v>0</v>
      </c>
      <c r="E1329" s="1">
        <v>0</v>
      </c>
      <c r="F1329" s="1">
        <v>2690</v>
      </c>
      <c r="G1329" s="1">
        <v>2750</v>
      </c>
      <c r="H1329" s="1">
        <v>60</v>
      </c>
      <c r="J1329" s="1">
        <v>60</v>
      </c>
      <c r="K1329" s="1">
        <v>0</v>
      </c>
      <c r="L1329" s="1">
        <v>0</v>
      </c>
      <c r="M1329" s="1">
        <v>0</v>
      </c>
      <c r="N1329" s="1">
        <v>0</v>
      </c>
      <c r="O1329" s="1">
        <v>0</v>
      </c>
      <c r="P1329" s="1">
        <v>0</v>
      </c>
      <c r="Q1329" s="1">
        <v>0</v>
      </c>
      <c r="R1329" s="1">
        <v>0</v>
      </c>
      <c r="S1329" s="1">
        <v>0</v>
      </c>
      <c r="T1329" s="1">
        <v>0</v>
      </c>
      <c r="U1329" s="1">
        <v>0</v>
      </c>
      <c r="V1329" s="1">
        <v>0</v>
      </c>
      <c r="W1329" s="1">
        <v>0</v>
      </c>
      <c r="X1329" s="1">
        <v>0</v>
      </c>
      <c r="Z1329" s="1" t="s">
        <v>2705</v>
      </c>
      <c r="AC1329" s="1">
        <v>0</v>
      </c>
    </row>
    <row r="1330" spans="1:29" x14ac:dyDescent="0.3">
      <c r="A1330" s="2" t="s">
        <v>2706</v>
      </c>
      <c r="B1330" s="2" t="s">
        <v>3250</v>
      </c>
      <c r="C1330" s="2" t="s">
        <v>4517</v>
      </c>
      <c r="D1330" s="1">
        <v>0</v>
      </c>
      <c r="E1330" s="1">
        <v>0</v>
      </c>
      <c r="F1330" s="1">
        <v>500</v>
      </c>
      <c r="G1330" s="1">
        <v>500</v>
      </c>
      <c r="H1330" s="1">
        <v>0</v>
      </c>
      <c r="J1330" s="1">
        <v>0</v>
      </c>
      <c r="K1330" s="1">
        <v>0</v>
      </c>
      <c r="L1330" s="1">
        <v>0</v>
      </c>
      <c r="M1330" s="1">
        <v>0</v>
      </c>
      <c r="N1330" s="1">
        <v>0</v>
      </c>
      <c r="O1330" s="1">
        <v>0</v>
      </c>
      <c r="P1330" s="1">
        <v>0</v>
      </c>
      <c r="Q1330" s="1">
        <v>0</v>
      </c>
      <c r="R1330" s="1">
        <v>0</v>
      </c>
      <c r="S1330" s="1">
        <v>0</v>
      </c>
      <c r="T1330" s="1">
        <v>0</v>
      </c>
      <c r="U1330" s="1">
        <v>0</v>
      </c>
      <c r="V1330" s="1">
        <v>0</v>
      </c>
      <c r="W1330" s="1">
        <v>0</v>
      </c>
      <c r="X1330" s="1">
        <v>0</v>
      </c>
      <c r="Z1330" s="1" t="s">
        <v>2707</v>
      </c>
      <c r="AC1330" s="1">
        <v>0</v>
      </c>
    </row>
    <row r="1331" spans="1:29" x14ac:dyDescent="0.3">
      <c r="A1331" s="2" t="s">
        <v>2708</v>
      </c>
      <c r="B1331" s="2" t="s">
        <v>3250</v>
      </c>
      <c r="C1331" s="2" t="s">
        <v>4518</v>
      </c>
      <c r="D1331" s="1">
        <v>0</v>
      </c>
      <c r="E1331" s="1">
        <v>0</v>
      </c>
      <c r="F1331" s="1">
        <v>1400</v>
      </c>
      <c r="G1331" s="1">
        <v>1400</v>
      </c>
      <c r="H1331" s="1">
        <v>0</v>
      </c>
      <c r="J1331" s="1">
        <v>0</v>
      </c>
      <c r="K1331" s="1">
        <v>0</v>
      </c>
      <c r="L1331" s="1">
        <v>0</v>
      </c>
      <c r="M1331" s="1">
        <v>0</v>
      </c>
      <c r="N1331" s="1">
        <v>0</v>
      </c>
      <c r="O1331" s="1">
        <v>0</v>
      </c>
      <c r="P1331" s="1">
        <v>0</v>
      </c>
      <c r="Q1331" s="1">
        <v>0</v>
      </c>
      <c r="R1331" s="1">
        <v>0</v>
      </c>
      <c r="S1331" s="1">
        <v>0</v>
      </c>
      <c r="T1331" s="1">
        <v>0</v>
      </c>
      <c r="U1331" s="1">
        <v>0</v>
      </c>
      <c r="V1331" s="1">
        <v>0</v>
      </c>
      <c r="W1331" s="1">
        <v>0</v>
      </c>
      <c r="X1331" s="1">
        <v>0</v>
      </c>
      <c r="Z1331" s="1" t="s">
        <v>2709</v>
      </c>
      <c r="AC1331" s="1">
        <v>0</v>
      </c>
    </row>
    <row r="1332" spans="1:29" x14ac:dyDescent="0.3">
      <c r="A1332" s="2" t="s">
        <v>2710</v>
      </c>
      <c r="B1332" s="2" t="s">
        <v>3250</v>
      </c>
      <c r="C1332" s="2" t="s">
        <v>4519</v>
      </c>
      <c r="D1332" s="1">
        <v>0</v>
      </c>
      <c r="E1332" s="1">
        <v>0</v>
      </c>
      <c r="F1332" s="1">
        <v>1020</v>
      </c>
      <c r="G1332" s="1">
        <v>1020</v>
      </c>
      <c r="H1332" s="1">
        <v>0</v>
      </c>
      <c r="J1332" s="1">
        <v>0</v>
      </c>
      <c r="K1332" s="1">
        <v>0</v>
      </c>
      <c r="L1332" s="1">
        <v>0</v>
      </c>
      <c r="M1332" s="1">
        <v>0</v>
      </c>
      <c r="N1332" s="1">
        <v>0</v>
      </c>
      <c r="O1332" s="1">
        <v>0</v>
      </c>
      <c r="P1332" s="1">
        <v>0</v>
      </c>
      <c r="Q1332" s="1">
        <v>0</v>
      </c>
      <c r="R1332" s="1">
        <v>0</v>
      </c>
      <c r="S1332" s="1">
        <v>0</v>
      </c>
      <c r="T1332" s="1">
        <v>0</v>
      </c>
      <c r="U1332" s="1">
        <v>0</v>
      </c>
      <c r="V1332" s="1">
        <v>0</v>
      </c>
      <c r="W1332" s="1">
        <v>0</v>
      </c>
      <c r="X1332" s="1">
        <v>0</v>
      </c>
      <c r="Z1332" s="1" t="s">
        <v>2711</v>
      </c>
      <c r="AC1332" s="1">
        <v>0</v>
      </c>
    </row>
    <row r="1333" spans="1:29" x14ac:dyDescent="0.3">
      <c r="A1333" s="2" t="s">
        <v>2712</v>
      </c>
      <c r="B1333" s="2" t="s">
        <v>3250</v>
      </c>
      <c r="C1333" s="2" t="s">
        <v>4520</v>
      </c>
      <c r="D1333" s="1">
        <v>0</v>
      </c>
      <c r="E1333" s="1">
        <v>0</v>
      </c>
      <c r="F1333" s="1">
        <v>1531.25</v>
      </c>
      <c r="G1333" s="1">
        <v>1531.25</v>
      </c>
      <c r="H1333" s="1">
        <v>0</v>
      </c>
      <c r="J1333" s="1">
        <v>0</v>
      </c>
      <c r="K1333" s="1"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0</v>
      </c>
      <c r="S1333" s="1">
        <v>0</v>
      </c>
      <c r="T1333" s="1">
        <v>0</v>
      </c>
      <c r="U1333" s="1">
        <v>0</v>
      </c>
      <c r="V1333" s="1">
        <v>0</v>
      </c>
      <c r="W1333" s="1">
        <v>0</v>
      </c>
      <c r="X1333" s="1">
        <v>0</v>
      </c>
      <c r="Z1333" s="1" t="s">
        <v>2713</v>
      </c>
      <c r="AC1333" s="1">
        <v>0</v>
      </c>
    </row>
    <row r="1334" spans="1:29" x14ac:dyDescent="0.3">
      <c r="A1334" s="2" t="s">
        <v>2714</v>
      </c>
      <c r="B1334" s="2" t="s">
        <v>3250</v>
      </c>
      <c r="C1334" s="2" t="s">
        <v>4521</v>
      </c>
      <c r="D1334" s="1">
        <v>0</v>
      </c>
      <c r="E1334" s="1">
        <v>0</v>
      </c>
      <c r="F1334" s="1">
        <v>1937.5</v>
      </c>
      <c r="G1334" s="1">
        <v>1937.5</v>
      </c>
      <c r="H1334" s="1">
        <v>0</v>
      </c>
      <c r="J1334" s="1">
        <v>0</v>
      </c>
      <c r="K1334" s="1">
        <v>0</v>
      </c>
      <c r="L1334" s="1">
        <v>0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0</v>
      </c>
      <c r="S1334" s="1">
        <v>0</v>
      </c>
      <c r="T1334" s="1">
        <v>0</v>
      </c>
      <c r="U1334" s="1">
        <v>0</v>
      </c>
      <c r="V1334" s="1">
        <v>0</v>
      </c>
      <c r="W1334" s="1">
        <v>0</v>
      </c>
      <c r="X1334" s="1">
        <v>0</v>
      </c>
      <c r="Z1334" s="1" t="s">
        <v>2715</v>
      </c>
      <c r="AC1334" s="1">
        <v>0</v>
      </c>
    </row>
    <row r="1335" spans="1:29" x14ac:dyDescent="0.3">
      <c r="A1335" s="2" t="s">
        <v>2716</v>
      </c>
      <c r="B1335" s="2" t="s">
        <v>3250</v>
      </c>
      <c r="C1335" s="2" t="s">
        <v>4522</v>
      </c>
      <c r="D1335" s="1">
        <v>0</v>
      </c>
      <c r="E1335" s="1">
        <v>0</v>
      </c>
      <c r="F1335" s="1">
        <v>875</v>
      </c>
      <c r="G1335" s="1">
        <v>875</v>
      </c>
      <c r="H1335" s="1">
        <v>0</v>
      </c>
      <c r="J1335" s="1">
        <v>0</v>
      </c>
      <c r="K1335" s="1">
        <v>0</v>
      </c>
      <c r="L1335" s="1">
        <v>0</v>
      </c>
      <c r="M1335" s="1">
        <v>0</v>
      </c>
      <c r="N1335" s="1">
        <v>0</v>
      </c>
      <c r="O1335" s="1">
        <v>0</v>
      </c>
      <c r="P1335" s="1">
        <v>0</v>
      </c>
      <c r="Q1335" s="1">
        <v>0</v>
      </c>
      <c r="R1335" s="1">
        <v>0</v>
      </c>
      <c r="S1335" s="1">
        <v>0</v>
      </c>
      <c r="T1335" s="1">
        <v>0</v>
      </c>
      <c r="U1335" s="1">
        <v>0</v>
      </c>
      <c r="V1335" s="1">
        <v>0</v>
      </c>
      <c r="W1335" s="1">
        <v>0</v>
      </c>
      <c r="X1335" s="1">
        <v>0</v>
      </c>
      <c r="Z1335" s="1" t="s">
        <v>2717</v>
      </c>
      <c r="AC1335" s="1">
        <v>0</v>
      </c>
    </row>
    <row r="1336" spans="1:29" x14ac:dyDescent="0.3">
      <c r="A1336" s="2" t="s">
        <v>2718</v>
      </c>
      <c r="B1336" s="2" t="s">
        <v>3250</v>
      </c>
      <c r="C1336" s="2" t="s">
        <v>4523</v>
      </c>
      <c r="D1336" s="1">
        <v>0</v>
      </c>
      <c r="E1336" s="1">
        <v>0</v>
      </c>
      <c r="F1336" s="1">
        <v>56.5</v>
      </c>
      <c r="G1336" s="1">
        <v>82.5</v>
      </c>
      <c r="H1336" s="1">
        <v>26</v>
      </c>
      <c r="J1336" s="1">
        <v>26</v>
      </c>
      <c r="K1336" s="1">
        <v>0</v>
      </c>
      <c r="L1336" s="1">
        <v>0</v>
      </c>
      <c r="M1336" s="1">
        <v>0</v>
      </c>
      <c r="N1336" s="1">
        <v>0</v>
      </c>
      <c r="O1336" s="1">
        <v>0</v>
      </c>
      <c r="P1336" s="1">
        <v>0</v>
      </c>
      <c r="Q1336" s="1">
        <v>0</v>
      </c>
      <c r="R1336" s="1">
        <v>0</v>
      </c>
      <c r="S1336" s="1">
        <v>0</v>
      </c>
      <c r="T1336" s="1">
        <v>0</v>
      </c>
      <c r="U1336" s="1">
        <v>0</v>
      </c>
      <c r="V1336" s="1">
        <v>0</v>
      </c>
      <c r="W1336" s="1">
        <v>0</v>
      </c>
      <c r="X1336" s="1">
        <v>0</v>
      </c>
      <c r="Z1336" s="1" t="s">
        <v>2719</v>
      </c>
      <c r="AC1336" s="1">
        <v>0</v>
      </c>
    </row>
    <row r="1337" spans="1:29" x14ac:dyDescent="0.3">
      <c r="A1337" s="2" t="s">
        <v>2720</v>
      </c>
      <c r="B1337" s="2" t="s">
        <v>3250</v>
      </c>
      <c r="C1337" s="2" t="s">
        <v>4524</v>
      </c>
      <c r="D1337" s="1">
        <v>0</v>
      </c>
      <c r="E1337" s="1">
        <v>0</v>
      </c>
      <c r="F1337" s="1">
        <v>50</v>
      </c>
      <c r="G1337" s="1">
        <v>50</v>
      </c>
      <c r="H1337" s="1">
        <v>0</v>
      </c>
      <c r="J1337" s="1">
        <v>0</v>
      </c>
      <c r="K1337" s="1">
        <v>0</v>
      </c>
      <c r="L1337" s="1">
        <v>0</v>
      </c>
      <c r="M1337" s="1">
        <v>0</v>
      </c>
      <c r="N1337" s="1">
        <v>0</v>
      </c>
      <c r="O1337" s="1">
        <v>0</v>
      </c>
      <c r="P1337" s="1">
        <v>0</v>
      </c>
      <c r="Q1337" s="1">
        <v>0</v>
      </c>
      <c r="R1337" s="1">
        <v>0</v>
      </c>
      <c r="S1337" s="1">
        <v>0</v>
      </c>
      <c r="T1337" s="1">
        <v>0</v>
      </c>
      <c r="U1337" s="1">
        <v>0</v>
      </c>
      <c r="V1337" s="1">
        <v>0</v>
      </c>
      <c r="W1337" s="1">
        <v>0</v>
      </c>
      <c r="X1337" s="1">
        <v>0</v>
      </c>
      <c r="Z1337" s="1" t="s">
        <v>2721</v>
      </c>
      <c r="AC1337" s="1">
        <v>0</v>
      </c>
    </row>
    <row r="1338" spans="1:29" x14ac:dyDescent="0.3">
      <c r="A1338" s="2" t="s">
        <v>2722</v>
      </c>
      <c r="B1338" s="2" t="s">
        <v>3250</v>
      </c>
      <c r="C1338" s="2" t="s">
        <v>4525</v>
      </c>
      <c r="D1338" s="1">
        <v>0</v>
      </c>
      <c r="E1338" s="1">
        <v>0</v>
      </c>
      <c r="F1338" s="1">
        <v>750</v>
      </c>
      <c r="G1338" s="1">
        <v>750</v>
      </c>
      <c r="H1338" s="1">
        <v>0</v>
      </c>
      <c r="J1338" s="1">
        <v>0</v>
      </c>
      <c r="K1338" s="1"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v>0</v>
      </c>
      <c r="Q1338" s="1">
        <v>0</v>
      </c>
      <c r="R1338" s="1">
        <v>0</v>
      </c>
      <c r="S1338" s="1">
        <v>0</v>
      </c>
      <c r="T1338" s="1">
        <v>0</v>
      </c>
      <c r="U1338" s="1">
        <v>0</v>
      </c>
      <c r="V1338" s="1">
        <v>0</v>
      </c>
      <c r="W1338" s="1">
        <v>0</v>
      </c>
      <c r="X1338" s="1">
        <v>0</v>
      </c>
      <c r="Z1338" s="1" t="s">
        <v>2723</v>
      </c>
      <c r="AC1338" s="1">
        <v>0</v>
      </c>
    </row>
    <row r="1339" spans="1:29" x14ac:dyDescent="0.3">
      <c r="A1339" s="2" t="s">
        <v>2724</v>
      </c>
      <c r="B1339" s="2" t="s">
        <v>3250</v>
      </c>
      <c r="C1339" s="2" t="s">
        <v>4526</v>
      </c>
      <c r="D1339" s="1">
        <v>0</v>
      </c>
      <c r="E1339" s="1">
        <v>0</v>
      </c>
      <c r="F1339" s="1">
        <v>1343.75</v>
      </c>
      <c r="G1339" s="1">
        <v>1343.75</v>
      </c>
      <c r="H1339" s="1">
        <v>0</v>
      </c>
      <c r="J1339" s="1">
        <v>0</v>
      </c>
      <c r="K1339" s="1"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  <c r="U1339" s="1">
        <v>0</v>
      </c>
      <c r="V1339" s="1">
        <v>0</v>
      </c>
      <c r="W1339" s="1">
        <v>0</v>
      </c>
      <c r="X1339" s="1">
        <v>0</v>
      </c>
      <c r="Z1339" s="1" t="s">
        <v>2725</v>
      </c>
      <c r="AC1339" s="1">
        <v>0</v>
      </c>
    </row>
    <row r="1340" spans="1:29" x14ac:dyDescent="0.3">
      <c r="A1340" s="2" t="s">
        <v>2726</v>
      </c>
      <c r="B1340" s="2" t="s">
        <v>3250</v>
      </c>
      <c r="C1340" s="2" t="s">
        <v>4527</v>
      </c>
      <c r="D1340" s="1">
        <v>0</v>
      </c>
      <c r="E1340" s="1">
        <v>0</v>
      </c>
      <c r="F1340" s="1">
        <v>1897.76</v>
      </c>
      <c r="G1340" s="1">
        <v>1988.64</v>
      </c>
      <c r="H1340" s="1">
        <v>90.88</v>
      </c>
      <c r="J1340" s="1">
        <v>90.88</v>
      </c>
      <c r="K1340" s="1">
        <v>0</v>
      </c>
      <c r="L1340" s="1">
        <v>0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0</v>
      </c>
      <c r="S1340" s="1">
        <v>0</v>
      </c>
      <c r="T1340" s="1">
        <v>0</v>
      </c>
      <c r="U1340" s="1">
        <v>0</v>
      </c>
      <c r="V1340" s="1">
        <v>0</v>
      </c>
      <c r="W1340" s="1">
        <v>0</v>
      </c>
      <c r="X1340" s="1">
        <v>0</v>
      </c>
      <c r="Z1340" s="1" t="s">
        <v>2727</v>
      </c>
      <c r="AC1340" s="1">
        <v>0</v>
      </c>
    </row>
    <row r="1341" spans="1:29" x14ac:dyDescent="0.3">
      <c r="A1341" s="2" t="s">
        <v>2728</v>
      </c>
      <c r="B1341" s="2" t="s">
        <v>3250</v>
      </c>
      <c r="C1341" s="2" t="s">
        <v>4528</v>
      </c>
      <c r="D1341" s="1">
        <v>0</v>
      </c>
      <c r="E1341" s="1">
        <v>80864.070000000007</v>
      </c>
      <c r="F1341" s="1">
        <v>317995.8</v>
      </c>
      <c r="G1341" s="1">
        <v>323722.37</v>
      </c>
      <c r="H1341" s="1">
        <v>5726.57</v>
      </c>
      <c r="J1341" s="1">
        <v>86590.64</v>
      </c>
      <c r="K1341" s="1">
        <v>0</v>
      </c>
      <c r="L1341" s="1">
        <v>0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0</v>
      </c>
      <c r="S1341" s="1">
        <v>0</v>
      </c>
      <c r="T1341" s="1">
        <v>0</v>
      </c>
      <c r="U1341" s="1">
        <v>0</v>
      </c>
      <c r="V1341" s="1">
        <v>0</v>
      </c>
      <c r="W1341" s="1">
        <v>0</v>
      </c>
      <c r="X1341" s="1">
        <v>0</v>
      </c>
      <c r="Z1341" s="1" t="s">
        <v>2729</v>
      </c>
      <c r="AC1341" s="1">
        <v>0</v>
      </c>
    </row>
    <row r="1342" spans="1:29" x14ac:dyDescent="0.3">
      <c r="A1342" s="2" t="s">
        <v>2730</v>
      </c>
      <c r="B1342" s="2" t="s">
        <v>3250</v>
      </c>
      <c r="C1342" s="2" t="s">
        <v>3329</v>
      </c>
      <c r="D1342" s="1">
        <v>0</v>
      </c>
      <c r="E1342" s="1">
        <v>870</v>
      </c>
      <c r="F1342" s="1">
        <v>0</v>
      </c>
      <c r="G1342" s="1">
        <v>0</v>
      </c>
      <c r="H1342" s="1">
        <v>0</v>
      </c>
      <c r="J1342" s="1">
        <v>870</v>
      </c>
      <c r="K1342" s="1">
        <v>0</v>
      </c>
      <c r="L1342" s="1">
        <v>0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0</v>
      </c>
      <c r="S1342" s="1">
        <v>0</v>
      </c>
      <c r="T1342" s="1">
        <v>0</v>
      </c>
      <c r="U1342" s="1">
        <v>0</v>
      </c>
      <c r="V1342" s="1">
        <v>0</v>
      </c>
      <c r="W1342" s="1">
        <v>0</v>
      </c>
      <c r="X1342" s="1">
        <v>0</v>
      </c>
      <c r="Z1342" s="1" t="s">
        <v>2731</v>
      </c>
      <c r="AC1342" s="1">
        <v>0</v>
      </c>
    </row>
    <row r="1343" spans="1:29" x14ac:dyDescent="0.3">
      <c r="A1343" s="2" t="s">
        <v>2732</v>
      </c>
      <c r="B1343" s="2" t="s">
        <v>3250</v>
      </c>
      <c r="C1343" s="2" t="s">
        <v>4529</v>
      </c>
      <c r="D1343" s="1">
        <v>0</v>
      </c>
      <c r="E1343" s="1">
        <v>564</v>
      </c>
      <c r="F1343" s="1">
        <v>0</v>
      </c>
      <c r="G1343" s="1">
        <v>0</v>
      </c>
      <c r="H1343" s="1">
        <v>0</v>
      </c>
      <c r="J1343" s="1">
        <v>564</v>
      </c>
      <c r="K1343" s="1">
        <v>0</v>
      </c>
      <c r="L1343" s="1">
        <v>0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0</v>
      </c>
      <c r="S1343" s="1">
        <v>0</v>
      </c>
      <c r="T1343" s="1">
        <v>0</v>
      </c>
      <c r="U1343" s="1">
        <v>0</v>
      </c>
      <c r="V1343" s="1">
        <v>0</v>
      </c>
      <c r="W1343" s="1">
        <v>0</v>
      </c>
      <c r="X1343" s="1">
        <v>0</v>
      </c>
      <c r="Z1343" s="1" t="s">
        <v>2733</v>
      </c>
      <c r="AC1343" s="1">
        <v>0</v>
      </c>
    </row>
    <row r="1344" spans="1:29" x14ac:dyDescent="0.3">
      <c r="A1344" s="2" t="s">
        <v>2734</v>
      </c>
      <c r="B1344" s="2" t="s">
        <v>3250</v>
      </c>
      <c r="C1344" s="2" t="s">
        <v>3334</v>
      </c>
      <c r="D1344" s="1">
        <v>0</v>
      </c>
      <c r="E1344" s="1">
        <v>24201.42</v>
      </c>
      <c r="F1344" s="1">
        <v>0</v>
      </c>
      <c r="G1344" s="1">
        <v>13115.37</v>
      </c>
      <c r="H1344" s="1">
        <v>13115.37</v>
      </c>
      <c r="J1344" s="1">
        <v>37316.79</v>
      </c>
      <c r="K1344" s="1">
        <v>0</v>
      </c>
      <c r="L1344" s="1">
        <v>0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  <c r="T1344" s="1">
        <v>0</v>
      </c>
      <c r="U1344" s="1">
        <v>0</v>
      </c>
      <c r="V1344" s="1">
        <v>0</v>
      </c>
      <c r="W1344" s="1">
        <v>0</v>
      </c>
      <c r="X1344" s="1">
        <v>0</v>
      </c>
      <c r="Z1344" s="1" t="s">
        <v>2735</v>
      </c>
      <c r="AC1344" s="1">
        <v>0</v>
      </c>
    </row>
    <row r="1345" spans="1:29" x14ac:dyDescent="0.3">
      <c r="A1345" s="2" t="s">
        <v>2736</v>
      </c>
      <c r="B1345" s="2" t="s">
        <v>3250</v>
      </c>
      <c r="C1345" s="2" t="s">
        <v>4530</v>
      </c>
      <c r="D1345" s="1">
        <v>0</v>
      </c>
      <c r="E1345" s="1">
        <v>1400</v>
      </c>
      <c r="F1345" s="1">
        <v>0</v>
      </c>
      <c r="G1345" s="1">
        <v>0</v>
      </c>
      <c r="H1345" s="1">
        <v>0</v>
      </c>
      <c r="J1345" s="1">
        <v>1400</v>
      </c>
      <c r="K1345" s="1">
        <v>0</v>
      </c>
      <c r="L1345" s="1">
        <v>0</v>
      </c>
      <c r="M1345" s="1">
        <v>0</v>
      </c>
      <c r="N1345" s="1">
        <v>0</v>
      </c>
      <c r="O1345" s="1">
        <v>0</v>
      </c>
      <c r="P1345" s="1">
        <v>0</v>
      </c>
      <c r="Q1345" s="1">
        <v>0</v>
      </c>
      <c r="R1345" s="1">
        <v>0</v>
      </c>
      <c r="S1345" s="1">
        <v>0</v>
      </c>
      <c r="T1345" s="1">
        <v>0</v>
      </c>
      <c r="U1345" s="1">
        <v>0</v>
      </c>
      <c r="V1345" s="1">
        <v>0</v>
      </c>
      <c r="W1345" s="1">
        <v>0</v>
      </c>
      <c r="X1345" s="1">
        <v>0</v>
      </c>
      <c r="Z1345" s="1" t="s">
        <v>2737</v>
      </c>
      <c r="AC1345" s="1">
        <v>0</v>
      </c>
    </row>
    <row r="1346" spans="1:29" x14ac:dyDescent="0.3">
      <c r="A1346" s="2" t="s">
        <v>2738</v>
      </c>
      <c r="B1346" s="2" t="s">
        <v>3250</v>
      </c>
      <c r="C1346" s="2" t="s">
        <v>4531</v>
      </c>
      <c r="D1346" s="1">
        <v>0</v>
      </c>
      <c r="E1346" s="1">
        <v>15000</v>
      </c>
      <c r="F1346" s="1">
        <v>0</v>
      </c>
      <c r="G1346" s="1">
        <v>0</v>
      </c>
      <c r="H1346" s="1">
        <v>0</v>
      </c>
      <c r="J1346" s="1">
        <v>15000</v>
      </c>
      <c r="K1346" s="1">
        <v>0</v>
      </c>
      <c r="L1346" s="1">
        <v>0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0</v>
      </c>
      <c r="S1346" s="1">
        <v>0</v>
      </c>
      <c r="T1346" s="1">
        <v>0</v>
      </c>
      <c r="U1346" s="1">
        <v>0</v>
      </c>
      <c r="V1346" s="1">
        <v>0</v>
      </c>
      <c r="W1346" s="1">
        <v>0</v>
      </c>
      <c r="X1346" s="1">
        <v>0</v>
      </c>
      <c r="Z1346" s="1" t="s">
        <v>2739</v>
      </c>
      <c r="AC1346" s="1">
        <v>0</v>
      </c>
    </row>
    <row r="1347" spans="1:29" x14ac:dyDescent="0.3">
      <c r="A1347" s="2" t="s">
        <v>2740</v>
      </c>
      <c r="B1347" s="2" t="s">
        <v>3250</v>
      </c>
      <c r="C1347" s="2" t="s">
        <v>2741</v>
      </c>
      <c r="D1347" s="1">
        <v>0</v>
      </c>
      <c r="E1347" s="1">
        <v>30606.27</v>
      </c>
      <c r="F1347" s="1">
        <v>0</v>
      </c>
      <c r="G1347" s="1">
        <v>0</v>
      </c>
      <c r="H1347" s="1">
        <v>0</v>
      </c>
      <c r="J1347" s="1">
        <v>30606.27</v>
      </c>
      <c r="K1347" s="1">
        <v>0</v>
      </c>
      <c r="L1347" s="1">
        <v>0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0</v>
      </c>
      <c r="S1347" s="1">
        <v>0</v>
      </c>
      <c r="T1347" s="1">
        <v>0</v>
      </c>
      <c r="U1347" s="1">
        <v>0</v>
      </c>
      <c r="V1347" s="1">
        <v>0</v>
      </c>
      <c r="W1347" s="1">
        <v>0</v>
      </c>
      <c r="X1347" s="1">
        <v>0</v>
      </c>
      <c r="Z1347" s="1" t="s">
        <v>2742</v>
      </c>
      <c r="AC1347" s="1">
        <v>0</v>
      </c>
    </row>
    <row r="1348" spans="1:29" x14ac:dyDescent="0.3">
      <c r="A1348" s="2" t="s">
        <v>2743</v>
      </c>
      <c r="B1348" s="2" t="s">
        <v>3250</v>
      </c>
      <c r="C1348" s="2" t="s">
        <v>4532</v>
      </c>
      <c r="D1348" s="1">
        <v>0</v>
      </c>
      <c r="E1348" s="1">
        <v>8222.3799999999992</v>
      </c>
      <c r="F1348" s="1">
        <v>305547.8</v>
      </c>
      <c r="G1348" s="1">
        <v>298154</v>
      </c>
      <c r="H1348" s="1">
        <v>7393.8</v>
      </c>
      <c r="J1348" s="1">
        <v>828.58</v>
      </c>
      <c r="K1348" s="1">
        <v>0</v>
      </c>
      <c r="L1348" s="1">
        <v>0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0</v>
      </c>
      <c r="S1348" s="1">
        <v>0</v>
      </c>
      <c r="T1348" s="1">
        <v>0</v>
      </c>
      <c r="U1348" s="1">
        <v>0</v>
      </c>
      <c r="V1348" s="1">
        <v>0</v>
      </c>
      <c r="W1348" s="1">
        <v>0</v>
      </c>
      <c r="X1348" s="1">
        <v>0</v>
      </c>
      <c r="Z1348" s="1" t="s">
        <v>2744</v>
      </c>
      <c r="AC1348" s="1">
        <v>0</v>
      </c>
    </row>
    <row r="1349" spans="1:29" x14ac:dyDescent="0.3">
      <c r="A1349" s="2" t="s">
        <v>2745</v>
      </c>
      <c r="B1349" s="2" t="s">
        <v>3250</v>
      </c>
      <c r="C1349" s="2" t="s">
        <v>3343</v>
      </c>
      <c r="D1349" s="1">
        <v>0</v>
      </c>
      <c r="E1349" s="1">
        <v>0</v>
      </c>
      <c r="F1349" s="1">
        <v>0</v>
      </c>
      <c r="G1349" s="1">
        <v>5</v>
      </c>
      <c r="H1349" s="1">
        <v>5</v>
      </c>
      <c r="J1349" s="1">
        <v>5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  <c r="T1349" s="1">
        <v>0</v>
      </c>
      <c r="U1349" s="1">
        <v>0</v>
      </c>
      <c r="V1349" s="1">
        <v>0</v>
      </c>
      <c r="W1349" s="1">
        <v>0</v>
      </c>
      <c r="X1349" s="1">
        <v>0</v>
      </c>
      <c r="Z1349" s="1" t="s">
        <v>2746</v>
      </c>
      <c r="AC1349" s="1">
        <v>0</v>
      </c>
    </row>
    <row r="1350" spans="1:29" x14ac:dyDescent="0.3">
      <c r="A1350" s="2" t="s">
        <v>2747</v>
      </c>
      <c r="B1350" s="2" t="s">
        <v>3250</v>
      </c>
      <c r="C1350" s="2" t="s">
        <v>4533</v>
      </c>
      <c r="D1350" s="1">
        <v>0</v>
      </c>
      <c r="E1350" s="1">
        <v>0</v>
      </c>
      <c r="F1350" s="1">
        <v>150</v>
      </c>
      <c r="G1350" s="1">
        <v>150</v>
      </c>
      <c r="H1350" s="1">
        <v>0</v>
      </c>
      <c r="J1350" s="1">
        <v>0</v>
      </c>
      <c r="K1350" s="1">
        <v>0</v>
      </c>
      <c r="L1350" s="1">
        <v>0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0</v>
      </c>
      <c r="S1350" s="1">
        <v>0</v>
      </c>
      <c r="T1350" s="1">
        <v>0</v>
      </c>
      <c r="U1350" s="1">
        <v>0</v>
      </c>
      <c r="V1350" s="1">
        <v>0</v>
      </c>
      <c r="W1350" s="1">
        <v>0</v>
      </c>
      <c r="X1350" s="1">
        <v>0</v>
      </c>
      <c r="Z1350" s="1" t="s">
        <v>2748</v>
      </c>
      <c r="AC1350" s="1">
        <v>0</v>
      </c>
    </row>
    <row r="1351" spans="1:29" x14ac:dyDescent="0.3">
      <c r="A1351" s="2" t="s">
        <v>2749</v>
      </c>
      <c r="B1351" s="2" t="s">
        <v>3250</v>
      </c>
      <c r="C1351" s="2" t="s">
        <v>3347</v>
      </c>
      <c r="D1351" s="1">
        <v>0</v>
      </c>
      <c r="E1351" s="1">
        <v>0</v>
      </c>
      <c r="F1351" s="1">
        <v>84</v>
      </c>
      <c r="G1351" s="1">
        <v>84</v>
      </c>
      <c r="H1351" s="1">
        <v>0</v>
      </c>
      <c r="J1351" s="1">
        <v>0</v>
      </c>
      <c r="K1351" s="1">
        <v>0</v>
      </c>
      <c r="L1351" s="1">
        <v>0</v>
      </c>
      <c r="M1351" s="1">
        <v>0</v>
      </c>
      <c r="N1351" s="1">
        <v>0</v>
      </c>
      <c r="O1351" s="1">
        <v>0</v>
      </c>
      <c r="P1351" s="1">
        <v>0</v>
      </c>
      <c r="Q1351" s="1">
        <v>0</v>
      </c>
      <c r="R1351" s="1">
        <v>0</v>
      </c>
      <c r="S1351" s="1">
        <v>0</v>
      </c>
      <c r="T1351" s="1">
        <v>0</v>
      </c>
      <c r="U1351" s="1">
        <v>0</v>
      </c>
      <c r="V1351" s="1">
        <v>0</v>
      </c>
      <c r="W1351" s="1">
        <v>0</v>
      </c>
      <c r="X1351" s="1">
        <v>0</v>
      </c>
      <c r="Z1351" s="1" t="s">
        <v>2750</v>
      </c>
      <c r="AC1351" s="1">
        <v>0</v>
      </c>
    </row>
    <row r="1352" spans="1:29" x14ac:dyDescent="0.3">
      <c r="A1352" s="2" t="s">
        <v>2751</v>
      </c>
      <c r="B1352" s="2" t="s">
        <v>3250</v>
      </c>
      <c r="C1352" s="2" t="s">
        <v>3348</v>
      </c>
      <c r="D1352" s="1">
        <v>0</v>
      </c>
      <c r="E1352" s="1">
        <v>0</v>
      </c>
      <c r="F1352" s="1">
        <v>12200</v>
      </c>
      <c r="G1352" s="1">
        <v>12200</v>
      </c>
      <c r="H1352" s="1">
        <v>0</v>
      </c>
      <c r="J1352" s="1">
        <v>0</v>
      </c>
      <c r="K1352" s="1">
        <v>0</v>
      </c>
      <c r="L1352" s="1">
        <v>0</v>
      </c>
      <c r="M1352" s="1">
        <v>0</v>
      </c>
      <c r="N1352" s="1">
        <v>0</v>
      </c>
      <c r="O1352" s="1">
        <v>0</v>
      </c>
      <c r="P1352" s="1">
        <v>0</v>
      </c>
      <c r="Q1352" s="1">
        <v>0</v>
      </c>
      <c r="R1352" s="1">
        <v>0</v>
      </c>
      <c r="S1352" s="1">
        <v>0</v>
      </c>
      <c r="T1352" s="1">
        <v>0</v>
      </c>
      <c r="U1352" s="1">
        <v>0</v>
      </c>
      <c r="V1352" s="1">
        <v>0</v>
      </c>
      <c r="W1352" s="1">
        <v>0</v>
      </c>
      <c r="X1352" s="1">
        <v>0</v>
      </c>
      <c r="Z1352" s="1" t="s">
        <v>2752</v>
      </c>
      <c r="AC1352" s="1">
        <v>0</v>
      </c>
    </row>
    <row r="1353" spans="1:29" x14ac:dyDescent="0.3">
      <c r="A1353" s="2" t="s">
        <v>2753</v>
      </c>
      <c r="B1353" s="2" t="s">
        <v>3250</v>
      </c>
      <c r="C1353" s="2" t="s">
        <v>3349</v>
      </c>
      <c r="D1353" s="1">
        <v>0</v>
      </c>
      <c r="E1353" s="1">
        <v>0</v>
      </c>
      <c r="F1353" s="1">
        <v>14</v>
      </c>
      <c r="G1353" s="1">
        <v>14</v>
      </c>
      <c r="H1353" s="1">
        <v>0</v>
      </c>
      <c r="J1353" s="1">
        <v>0</v>
      </c>
      <c r="K1353" s="1">
        <v>0</v>
      </c>
      <c r="L1353" s="1">
        <v>0</v>
      </c>
      <c r="M1353" s="1">
        <v>0</v>
      </c>
      <c r="N1353" s="1">
        <v>0</v>
      </c>
      <c r="O1353" s="1">
        <v>0</v>
      </c>
      <c r="P1353" s="1">
        <v>0</v>
      </c>
      <c r="Q1353" s="1">
        <v>0</v>
      </c>
      <c r="R1353" s="1">
        <v>0</v>
      </c>
      <c r="S1353" s="1">
        <v>0</v>
      </c>
      <c r="T1353" s="1">
        <v>0</v>
      </c>
      <c r="U1353" s="1">
        <v>0</v>
      </c>
      <c r="V1353" s="1">
        <v>0</v>
      </c>
      <c r="W1353" s="1">
        <v>0</v>
      </c>
      <c r="X1353" s="1">
        <v>0</v>
      </c>
      <c r="Z1353" s="1" t="s">
        <v>2754</v>
      </c>
      <c r="AC1353" s="1">
        <v>0</v>
      </c>
    </row>
    <row r="1354" spans="1:29" x14ac:dyDescent="0.3">
      <c r="A1354" s="2" t="s">
        <v>2755</v>
      </c>
      <c r="B1354" s="2" t="s">
        <v>3250</v>
      </c>
      <c r="C1354" s="2" t="s">
        <v>4534</v>
      </c>
      <c r="D1354" s="1">
        <v>0</v>
      </c>
      <c r="E1354" s="1">
        <v>167523.34</v>
      </c>
      <c r="F1354" s="1">
        <v>295438.84000000003</v>
      </c>
      <c r="G1354" s="1">
        <v>399680.36</v>
      </c>
      <c r="H1354" s="1">
        <v>104241.52</v>
      </c>
      <c r="J1354" s="1">
        <v>271764.86</v>
      </c>
      <c r="K1354" s="1">
        <v>0</v>
      </c>
      <c r="L1354" s="1">
        <v>0</v>
      </c>
      <c r="M1354" s="1">
        <v>29175.84</v>
      </c>
      <c r="N1354" s="1">
        <v>0</v>
      </c>
      <c r="O1354" s="1">
        <v>29175.84</v>
      </c>
      <c r="P1354" s="1">
        <v>0</v>
      </c>
      <c r="Q1354" s="1">
        <v>0</v>
      </c>
      <c r="R1354" s="1">
        <v>0</v>
      </c>
      <c r="S1354" s="1">
        <v>0</v>
      </c>
      <c r="T1354" s="1">
        <v>0</v>
      </c>
      <c r="U1354" s="1">
        <v>0</v>
      </c>
      <c r="V1354" s="1">
        <v>0</v>
      </c>
      <c r="W1354" s="1">
        <v>0</v>
      </c>
      <c r="X1354" s="1">
        <v>0</v>
      </c>
      <c r="Z1354" s="1" t="s">
        <v>2756</v>
      </c>
      <c r="AC1354" s="1">
        <v>0</v>
      </c>
    </row>
    <row r="1355" spans="1:29" x14ac:dyDescent="0.3">
      <c r="A1355" s="2" t="s">
        <v>2757</v>
      </c>
      <c r="B1355" s="2" t="s">
        <v>3250</v>
      </c>
      <c r="C1355" s="2" t="s">
        <v>4535</v>
      </c>
      <c r="D1355" s="1">
        <v>0</v>
      </c>
      <c r="E1355" s="1">
        <v>46886.15</v>
      </c>
      <c r="F1355" s="1">
        <v>1915.47</v>
      </c>
      <c r="G1355" s="1">
        <v>7577.38</v>
      </c>
      <c r="H1355" s="1">
        <v>5661.91</v>
      </c>
      <c r="J1355" s="1">
        <v>52548.06</v>
      </c>
      <c r="K1355" s="1">
        <v>0</v>
      </c>
      <c r="L1355" s="1">
        <v>0</v>
      </c>
      <c r="M1355" s="1">
        <v>0</v>
      </c>
      <c r="N1355" s="1">
        <v>0</v>
      </c>
      <c r="O1355" s="1">
        <v>0</v>
      </c>
      <c r="P1355" s="1">
        <v>0</v>
      </c>
      <c r="Q1355" s="1">
        <v>0</v>
      </c>
      <c r="R1355" s="1">
        <v>0</v>
      </c>
      <c r="S1355" s="1">
        <v>0</v>
      </c>
      <c r="T1355" s="1">
        <v>0</v>
      </c>
      <c r="U1355" s="1">
        <v>0</v>
      </c>
      <c r="V1355" s="1">
        <v>0</v>
      </c>
      <c r="W1355" s="1">
        <v>0</v>
      </c>
      <c r="X1355" s="1">
        <v>0</v>
      </c>
      <c r="Z1355" s="1" t="s">
        <v>2758</v>
      </c>
      <c r="AC1355" s="1">
        <v>0</v>
      </c>
    </row>
    <row r="1356" spans="1:29" x14ac:dyDescent="0.3">
      <c r="A1356" s="2" t="s">
        <v>2759</v>
      </c>
      <c r="B1356" s="2" t="s">
        <v>3250</v>
      </c>
      <c r="C1356" s="2" t="s">
        <v>3358</v>
      </c>
      <c r="D1356" s="1">
        <v>0</v>
      </c>
      <c r="E1356" s="1">
        <v>1200</v>
      </c>
      <c r="F1356" s="1">
        <v>12587.4</v>
      </c>
      <c r="G1356" s="1">
        <v>16037</v>
      </c>
      <c r="H1356" s="1">
        <v>3449.6</v>
      </c>
      <c r="J1356" s="1">
        <v>4649.6000000000004</v>
      </c>
      <c r="K1356" s="1">
        <v>0</v>
      </c>
      <c r="L1356" s="1">
        <v>0</v>
      </c>
      <c r="M1356" s="1">
        <v>1600</v>
      </c>
      <c r="N1356" s="1">
        <v>0</v>
      </c>
      <c r="O1356" s="1">
        <v>1600</v>
      </c>
      <c r="P1356" s="1">
        <v>0</v>
      </c>
      <c r="Q1356" s="1">
        <v>0</v>
      </c>
      <c r="R1356" s="1">
        <v>0</v>
      </c>
      <c r="S1356" s="1">
        <v>0</v>
      </c>
      <c r="T1356" s="1">
        <v>0</v>
      </c>
      <c r="U1356" s="1">
        <v>0</v>
      </c>
      <c r="V1356" s="1">
        <v>0</v>
      </c>
      <c r="W1356" s="1">
        <v>0</v>
      </c>
      <c r="X1356" s="1">
        <v>0</v>
      </c>
      <c r="Z1356" s="1" t="s">
        <v>2760</v>
      </c>
      <c r="AC1356" s="1">
        <v>0</v>
      </c>
    </row>
    <row r="1357" spans="1:29" x14ac:dyDescent="0.3">
      <c r="A1357" s="2" t="s">
        <v>2761</v>
      </c>
      <c r="B1357" s="2" t="s">
        <v>3250</v>
      </c>
      <c r="C1357" s="2" t="s">
        <v>3359</v>
      </c>
      <c r="D1357" s="1">
        <v>0</v>
      </c>
      <c r="E1357" s="1">
        <v>508</v>
      </c>
      <c r="F1357" s="1">
        <v>0</v>
      </c>
      <c r="G1357" s="1">
        <v>0</v>
      </c>
      <c r="H1357" s="1">
        <v>0</v>
      </c>
      <c r="J1357" s="1">
        <v>508</v>
      </c>
      <c r="K1357" s="1"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0</v>
      </c>
      <c r="S1357" s="1">
        <v>0</v>
      </c>
      <c r="T1357" s="1">
        <v>0</v>
      </c>
      <c r="U1357" s="1">
        <v>0</v>
      </c>
      <c r="V1357" s="1">
        <v>0</v>
      </c>
      <c r="W1357" s="1">
        <v>0</v>
      </c>
      <c r="X1357" s="1">
        <v>0</v>
      </c>
      <c r="Z1357" s="1" t="s">
        <v>2762</v>
      </c>
      <c r="AC1357" s="1">
        <v>0</v>
      </c>
    </row>
    <row r="1358" spans="1:29" x14ac:dyDescent="0.3">
      <c r="A1358" s="2" t="s">
        <v>2763</v>
      </c>
      <c r="B1358" s="2" t="s">
        <v>3250</v>
      </c>
      <c r="C1358" s="2" t="s">
        <v>3360</v>
      </c>
      <c r="D1358" s="1">
        <v>0</v>
      </c>
      <c r="E1358" s="1">
        <v>5601.94</v>
      </c>
      <c r="F1358" s="1">
        <v>2463.9699999999998</v>
      </c>
      <c r="G1358" s="1">
        <v>12319.77</v>
      </c>
      <c r="H1358" s="1">
        <v>9855.7999999999993</v>
      </c>
      <c r="J1358" s="1">
        <v>15457.74</v>
      </c>
      <c r="K1358" s="1">
        <v>0</v>
      </c>
      <c r="L1358" s="1">
        <v>0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0</v>
      </c>
      <c r="S1358" s="1">
        <v>0</v>
      </c>
      <c r="T1358" s="1">
        <v>0</v>
      </c>
      <c r="U1358" s="1">
        <v>0</v>
      </c>
      <c r="V1358" s="1">
        <v>0</v>
      </c>
      <c r="W1358" s="1">
        <v>0</v>
      </c>
      <c r="X1358" s="1">
        <v>0</v>
      </c>
      <c r="Z1358" s="1" t="s">
        <v>2764</v>
      </c>
      <c r="AC1358" s="1">
        <v>0</v>
      </c>
    </row>
    <row r="1359" spans="1:29" x14ac:dyDescent="0.3">
      <c r="A1359" s="2" t="s">
        <v>2765</v>
      </c>
      <c r="B1359" s="2" t="s">
        <v>3250</v>
      </c>
      <c r="C1359" s="2" t="s">
        <v>3361</v>
      </c>
      <c r="D1359" s="1">
        <v>0</v>
      </c>
      <c r="E1359" s="1">
        <v>1100</v>
      </c>
      <c r="F1359" s="1">
        <v>0</v>
      </c>
      <c r="G1359" s="1">
        <v>0</v>
      </c>
      <c r="H1359" s="1">
        <v>0</v>
      </c>
      <c r="J1359" s="1">
        <v>1100</v>
      </c>
      <c r="K1359" s="1">
        <v>0</v>
      </c>
      <c r="L1359" s="1">
        <v>0</v>
      </c>
      <c r="M1359" s="1">
        <v>0</v>
      </c>
      <c r="N1359" s="1">
        <v>0</v>
      </c>
      <c r="O1359" s="1">
        <v>0</v>
      </c>
      <c r="P1359" s="1">
        <v>0</v>
      </c>
      <c r="Q1359" s="1">
        <v>0</v>
      </c>
      <c r="R1359" s="1">
        <v>0</v>
      </c>
      <c r="S1359" s="1">
        <v>0</v>
      </c>
      <c r="T1359" s="1">
        <v>0</v>
      </c>
      <c r="U1359" s="1">
        <v>0</v>
      </c>
      <c r="V1359" s="1">
        <v>0</v>
      </c>
      <c r="W1359" s="1">
        <v>0</v>
      </c>
      <c r="X1359" s="1">
        <v>0</v>
      </c>
      <c r="Z1359" s="1" t="s">
        <v>2766</v>
      </c>
      <c r="AC1359" s="1">
        <v>0</v>
      </c>
    </row>
    <row r="1360" spans="1:29" x14ac:dyDescent="0.3">
      <c r="A1360" s="2" t="s">
        <v>2767</v>
      </c>
      <c r="B1360" s="2" t="s">
        <v>3250</v>
      </c>
      <c r="C1360" s="2" t="s">
        <v>4536</v>
      </c>
      <c r="D1360" s="1">
        <v>0</v>
      </c>
      <c r="E1360" s="1">
        <v>1350</v>
      </c>
      <c r="F1360" s="1">
        <v>8461.83</v>
      </c>
      <c r="G1360" s="1">
        <v>10181.92</v>
      </c>
      <c r="H1360" s="1">
        <v>1720.09</v>
      </c>
      <c r="J1360" s="1">
        <v>3070.09</v>
      </c>
      <c r="K1360" s="1">
        <v>0</v>
      </c>
      <c r="L1360" s="1">
        <v>0</v>
      </c>
      <c r="M1360" s="1">
        <v>950</v>
      </c>
      <c r="N1360" s="1">
        <v>0</v>
      </c>
      <c r="O1360" s="1">
        <v>950</v>
      </c>
      <c r="P1360" s="1">
        <v>0</v>
      </c>
      <c r="Q1360" s="1">
        <v>0</v>
      </c>
      <c r="R1360" s="1">
        <v>0</v>
      </c>
      <c r="S1360" s="1">
        <v>0</v>
      </c>
      <c r="T1360" s="1">
        <v>0</v>
      </c>
      <c r="U1360" s="1">
        <v>0</v>
      </c>
      <c r="V1360" s="1">
        <v>0</v>
      </c>
      <c r="W1360" s="1">
        <v>0</v>
      </c>
      <c r="X1360" s="1">
        <v>0</v>
      </c>
      <c r="Z1360" s="1" t="s">
        <v>2768</v>
      </c>
      <c r="AC1360" s="1">
        <v>0</v>
      </c>
    </row>
    <row r="1361" spans="1:29" x14ac:dyDescent="0.3">
      <c r="A1361" s="2" t="s">
        <v>2769</v>
      </c>
      <c r="B1361" s="2" t="s">
        <v>3250</v>
      </c>
      <c r="C1361" s="2" t="s">
        <v>4537</v>
      </c>
      <c r="D1361" s="1">
        <v>0</v>
      </c>
      <c r="E1361" s="1">
        <v>1809.52</v>
      </c>
      <c r="F1361" s="1">
        <v>0</v>
      </c>
      <c r="G1361" s="1">
        <v>0</v>
      </c>
      <c r="H1361" s="1">
        <v>0</v>
      </c>
      <c r="J1361" s="1">
        <v>1809.52</v>
      </c>
      <c r="K1361" s="1">
        <v>0</v>
      </c>
      <c r="L1361" s="1">
        <v>0</v>
      </c>
      <c r="M1361" s="1">
        <v>0</v>
      </c>
      <c r="N1361" s="1">
        <v>0</v>
      </c>
      <c r="O1361" s="1">
        <v>0</v>
      </c>
      <c r="P1361" s="1">
        <v>0</v>
      </c>
      <c r="Q1361" s="1">
        <v>0</v>
      </c>
      <c r="R1361" s="1">
        <v>0</v>
      </c>
      <c r="S1361" s="1">
        <v>0</v>
      </c>
      <c r="T1361" s="1">
        <v>0</v>
      </c>
      <c r="U1361" s="1">
        <v>0</v>
      </c>
      <c r="V1361" s="1">
        <v>0</v>
      </c>
      <c r="W1361" s="1">
        <v>0</v>
      </c>
      <c r="X1361" s="1">
        <v>0</v>
      </c>
      <c r="Z1361" s="1" t="s">
        <v>2770</v>
      </c>
      <c r="AC1361" s="1">
        <v>0</v>
      </c>
    </row>
    <row r="1362" spans="1:29" x14ac:dyDescent="0.3">
      <c r="A1362" s="2" t="s">
        <v>2771</v>
      </c>
      <c r="B1362" s="2" t="s">
        <v>3250</v>
      </c>
      <c r="C1362" s="2" t="s">
        <v>4538</v>
      </c>
      <c r="D1362" s="1">
        <v>0</v>
      </c>
      <c r="E1362" s="1">
        <v>0</v>
      </c>
      <c r="F1362" s="1">
        <v>3278.57</v>
      </c>
      <c r="G1362" s="1">
        <v>4500</v>
      </c>
      <c r="H1362" s="1">
        <v>1221.43</v>
      </c>
      <c r="J1362" s="1">
        <v>1221.43</v>
      </c>
      <c r="K1362" s="1">
        <v>0</v>
      </c>
      <c r="L1362" s="1">
        <v>0</v>
      </c>
      <c r="M1362" s="1">
        <v>450</v>
      </c>
      <c r="N1362" s="1">
        <v>0</v>
      </c>
      <c r="O1362" s="1">
        <v>450</v>
      </c>
      <c r="P1362" s="1">
        <v>0</v>
      </c>
      <c r="Q1362" s="1">
        <v>0</v>
      </c>
      <c r="R1362" s="1">
        <v>0</v>
      </c>
      <c r="S1362" s="1">
        <v>0</v>
      </c>
      <c r="T1362" s="1">
        <v>0</v>
      </c>
      <c r="U1362" s="1">
        <v>0</v>
      </c>
      <c r="V1362" s="1">
        <v>0</v>
      </c>
      <c r="W1362" s="1">
        <v>0</v>
      </c>
      <c r="X1362" s="1">
        <v>0</v>
      </c>
      <c r="Z1362" s="1" t="s">
        <v>2772</v>
      </c>
      <c r="AC1362" s="1">
        <v>0</v>
      </c>
    </row>
    <row r="1363" spans="1:29" x14ac:dyDescent="0.3">
      <c r="A1363" s="2" t="s">
        <v>2773</v>
      </c>
      <c r="B1363" s="2" t="s">
        <v>3250</v>
      </c>
      <c r="C1363" s="2" t="s">
        <v>4539</v>
      </c>
      <c r="D1363" s="1">
        <v>0</v>
      </c>
      <c r="E1363" s="1">
        <v>650</v>
      </c>
      <c r="F1363" s="1">
        <v>0</v>
      </c>
      <c r="G1363" s="1">
        <v>0</v>
      </c>
      <c r="H1363" s="1">
        <v>0</v>
      </c>
      <c r="J1363" s="1">
        <v>650</v>
      </c>
      <c r="K1363" s="1">
        <v>0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  <c r="T1363" s="1">
        <v>0</v>
      </c>
      <c r="U1363" s="1">
        <v>0</v>
      </c>
      <c r="V1363" s="1">
        <v>0</v>
      </c>
      <c r="W1363" s="1">
        <v>0</v>
      </c>
      <c r="X1363" s="1">
        <v>0</v>
      </c>
      <c r="Z1363" s="1" t="s">
        <v>2774</v>
      </c>
      <c r="AC1363" s="1">
        <v>0</v>
      </c>
    </row>
    <row r="1364" spans="1:29" x14ac:dyDescent="0.3">
      <c r="A1364" s="2" t="s">
        <v>2775</v>
      </c>
      <c r="B1364" s="2" t="s">
        <v>3250</v>
      </c>
      <c r="C1364" s="2" t="s">
        <v>4540</v>
      </c>
      <c r="D1364" s="1">
        <v>0</v>
      </c>
      <c r="E1364" s="1">
        <v>1764.29</v>
      </c>
      <c r="F1364" s="1">
        <v>0</v>
      </c>
      <c r="G1364" s="1">
        <v>0</v>
      </c>
      <c r="H1364" s="1">
        <v>0</v>
      </c>
      <c r="J1364" s="1">
        <v>1764.29</v>
      </c>
      <c r="K1364" s="1">
        <v>0</v>
      </c>
      <c r="L1364" s="1">
        <v>0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0</v>
      </c>
      <c r="S1364" s="1">
        <v>0</v>
      </c>
      <c r="T1364" s="1">
        <v>0</v>
      </c>
      <c r="U1364" s="1">
        <v>0</v>
      </c>
      <c r="V1364" s="1">
        <v>0</v>
      </c>
      <c r="W1364" s="1">
        <v>0</v>
      </c>
      <c r="X1364" s="1">
        <v>0</v>
      </c>
      <c r="Z1364" s="1" t="s">
        <v>2776</v>
      </c>
      <c r="AC1364" s="1">
        <v>0</v>
      </c>
    </row>
    <row r="1365" spans="1:29" x14ac:dyDescent="0.3">
      <c r="A1365" s="2" t="s">
        <v>2777</v>
      </c>
      <c r="B1365" s="2" t="s">
        <v>3250</v>
      </c>
      <c r="C1365" s="2" t="s">
        <v>4541</v>
      </c>
      <c r="D1365" s="1">
        <v>0</v>
      </c>
      <c r="E1365" s="1">
        <v>1100</v>
      </c>
      <c r="F1365" s="1">
        <v>1100</v>
      </c>
      <c r="G1365" s="1">
        <v>0</v>
      </c>
      <c r="H1365" s="1">
        <v>1100</v>
      </c>
      <c r="J1365" s="1">
        <v>0</v>
      </c>
      <c r="K1365" s="1">
        <v>0</v>
      </c>
      <c r="L1365" s="1">
        <v>0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0</v>
      </c>
      <c r="S1365" s="1">
        <v>0</v>
      </c>
      <c r="T1365" s="1">
        <v>0</v>
      </c>
      <c r="U1365" s="1">
        <v>0</v>
      </c>
      <c r="V1365" s="1">
        <v>0</v>
      </c>
      <c r="W1365" s="1">
        <v>0</v>
      </c>
      <c r="X1365" s="1">
        <v>0</v>
      </c>
      <c r="Z1365" s="1" t="s">
        <v>2778</v>
      </c>
      <c r="AC1365" s="1">
        <v>0</v>
      </c>
    </row>
    <row r="1366" spans="1:29" x14ac:dyDescent="0.3">
      <c r="A1366" s="2" t="s">
        <v>2779</v>
      </c>
      <c r="B1366" s="2" t="s">
        <v>3250</v>
      </c>
      <c r="C1366" s="2" t="s">
        <v>3363</v>
      </c>
      <c r="D1366" s="1">
        <v>0</v>
      </c>
      <c r="E1366" s="1">
        <v>500</v>
      </c>
      <c r="F1366" s="1">
        <v>1477.28</v>
      </c>
      <c r="G1366" s="1">
        <v>2727.28</v>
      </c>
      <c r="H1366" s="1">
        <v>1250</v>
      </c>
      <c r="J1366" s="1">
        <v>1750</v>
      </c>
      <c r="K1366" s="1">
        <v>0</v>
      </c>
      <c r="L1366" s="1">
        <v>0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  <c r="T1366" s="1">
        <v>0</v>
      </c>
      <c r="U1366" s="1">
        <v>0</v>
      </c>
      <c r="V1366" s="1">
        <v>0</v>
      </c>
      <c r="W1366" s="1">
        <v>0</v>
      </c>
      <c r="X1366" s="1">
        <v>0</v>
      </c>
      <c r="Z1366" s="1" t="s">
        <v>2780</v>
      </c>
      <c r="AC1366" s="1">
        <v>0</v>
      </c>
    </row>
    <row r="1367" spans="1:29" x14ac:dyDescent="0.3">
      <c r="A1367" s="2" t="s">
        <v>2781</v>
      </c>
      <c r="B1367" s="2" t="s">
        <v>3250</v>
      </c>
      <c r="C1367" s="2" t="s">
        <v>4542</v>
      </c>
      <c r="D1367" s="1">
        <v>0</v>
      </c>
      <c r="E1367" s="1">
        <v>2700</v>
      </c>
      <c r="F1367" s="1">
        <v>0</v>
      </c>
      <c r="G1367" s="1">
        <v>0</v>
      </c>
      <c r="H1367" s="1">
        <v>0</v>
      </c>
      <c r="J1367" s="1">
        <v>2700</v>
      </c>
      <c r="K1367" s="1"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  <c r="T1367" s="1">
        <v>0</v>
      </c>
      <c r="U1367" s="1">
        <v>0</v>
      </c>
      <c r="V1367" s="1">
        <v>0</v>
      </c>
      <c r="W1367" s="1">
        <v>0</v>
      </c>
      <c r="X1367" s="1">
        <v>0</v>
      </c>
      <c r="Z1367" s="1" t="s">
        <v>2782</v>
      </c>
      <c r="AC1367" s="1">
        <v>0</v>
      </c>
    </row>
    <row r="1368" spans="1:29" x14ac:dyDescent="0.3">
      <c r="A1368" s="2" t="s">
        <v>2783</v>
      </c>
      <c r="B1368" s="2" t="s">
        <v>3250</v>
      </c>
      <c r="C1368" s="2" t="s">
        <v>4543</v>
      </c>
      <c r="D1368" s="1">
        <v>0</v>
      </c>
      <c r="E1368" s="1">
        <v>550</v>
      </c>
      <c r="F1368" s="1">
        <v>550</v>
      </c>
      <c r="G1368" s="1">
        <v>0</v>
      </c>
      <c r="H1368" s="1">
        <v>550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  <c r="T1368" s="1">
        <v>0</v>
      </c>
      <c r="U1368" s="1">
        <v>0</v>
      </c>
      <c r="V1368" s="1">
        <v>0</v>
      </c>
      <c r="W1368" s="1">
        <v>0</v>
      </c>
      <c r="X1368" s="1">
        <v>0</v>
      </c>
      <c r="Z1368" s="1" t="s">
        <v>2784</v>
      </c>
      <c r="AC1368" s="1">
        <v>0</v>
      </c>
    </row>
    <row r="1369" spans="1:29" x14ac:dyDescent="0.3">
      <c r="A1369" s="2" t="s">
        <v>2785</v>
      </c>
      <c r="B1369" s="2" t="s">
        <v>3250</v>
      </c>
      <c r="C1369" s="2" t="s">
        <v>4544</v>
      </c>
      <c r="D1369" s="1">
        <v>0</v>
      </c>
      <c r="E1369" s="1">
        <v>1828.83</v>
      </c>
      <c r="F1369" s="1">
        <v>2458.71</v>
      </c>
      <c r="G1369" s="1">
        <v>3148</v>
      </c>
      <c r="H1369" s="1">
        <v>689.29</v>
      </c>
      <c r="J1369" s="1">
        <v>2518.12</v>
      </c>
      <c r="K1369" s="1">
        <v>0</v>
      </c>
      <c r="L1369" s="1">
        <v>0</v>
      </c>
      <c r="M1369" s="1">
        <v>925</v>
      </c>
      <c r="N1369" s="1">
        <v>0</v>
      </c>
      <c r="O1369" s="1">
        <v>925</v>
      </c>
      <c r="P1369" s="1">
        <v>0</v>
      </c>
      <c r="Q1369" s="1">
        <v>0</v>
      </c>
      <c r="R1369" s="1">
        <v>0</v>
      </c>
      <c r="S1369" s="1">
        <v>0</v>
      </c>
      <c r="T1369" s="1">
        <v>0</v>
      </c>
      <c r="U1369" s="1">
        <v>0</v>
      </c>
      <c r="V1369" s="1">
        <v>0</v>
      </c>
      <c r="W1369" s="1">
        <v>0</v>
      </c>
      <c r="X1369" s="1">
        <v>0</v>
      </c>
      <c r="Z1369" s="1" t="s">
        <v>2786</v>
      </c>
      <c r="AC1369" s="1">
        <v>0</v>
      </c>
    </row>
    <row r="1370" spans="1:29" x14ac:dyDescent="0.3">
      <c r="A1370" s="2" t="s">
        <v>2787</v>
      </c>
      <c r="B1370" s="2" t="s">
        <v>3250</v>
      </c>
      <c r="C1370" s="2" t="s">
        <v>4545</v>
      </c>
      <c r="D1370" s="1">
        <v>0</v>
      </c>
      <c r="E1370" s="1">
        <v>1971.73</v>
      </c>
      <c r="F1370" s="1">
        <v>7558.75</v>
      </c>
      <c r="G1370" s="1">
        <v>10915.42</v>
      </c>
      <c r="H1370" s="1">
        <v>3356.67</v>
      </c>
      <c r="J1370" s="1">
        <v>5328.4</v>
      </c>
      <c r="K1370" s="1">
        <v>0</v>
      </c>
      <c r="L1370" s="1">
        <v>0</v>
      </c>
      <c r="M1370" s="1">
        <v>1100</v>
      </c>
      <c r="N1370" s="1">
        <v>0</v>
      </c>
      <c r="O1370" s="1">
        <v>1100</v>
      </c>
      <c r="P1370" s="1">
        <v>0</v>
      </c>
      <c r="Q1370" s="1">
        <v>0</v>
      </c>
      <c r="R1370" s="1">
        <v>0</v>
      </c>
      <c r="S1370" s="1">
        <v>0</v>
      </c>
      <c r="T1370" s="1">
        <v>0</v>
      </c>
      <c r="U1370" s="1">
        <v>0</v>
      </c>
      <c r="V1370" s="1">
        <v>0</v>
      </c>
      <c r="W1370" s="1">
        <v>0</v>
      </c>
      <c r="X1370" s="1">
        <v>0</v>
      </c>
      <c r="Z1370" s="1" t="s">
        <v>2788</v>
      </c>
      <c r="AC1370" s="1">
        <v>0</v>
      </c>
    </row>
    <row r="1371" spans="1:29" x14ac:dyDescent="0.3">
      <c r="A1371" s="2" t="s">
        <v>2789</v>
      </c>
      <c r="B1371" s="2" t="s">
        <v>3250</v>
      </c>
      <c r="C1371" s="2" t="s">
        <v>3364</v>
      </c>
      <c r="D1371" s="1">
        <v>0</v>
      </c>
      <c r="E1371" s="1">
        <v>1554</v>
      </c>
      <c r="F1371" s="1">
        <v>5838.16</v>
      </c>
      <c r="G1371" s="1">
        <v>7991.51</v>
      </c>
      <c r="H1371" s="1">
        <v>2153.35</v>
      </c>
      <c r="J1371" s="1">
        <v>3707.35</v>
      </c>
      <c r="K1371" s="1">
        <v>0</v>
      </c>
      <c r="L1371" s="1">
        <v>0</v>
      </c>
      <c r="M1371" s="1">
        <v>401.6</v>
      </c>
      <c r="N1371" s="1">
        <v>0</v>
      </c>
      <c r="O1371" s="1">
        <v>401.6</v>
      </c>
      <c r="P1371" s="1">
        <v>0</v>
      </c>
      <c r="Q1371" s="1">
        <v>0</v>
      </c>
      <c r="R1371" s="1">
        <v>0</v>
      </c>
      <c r="S1371" s="1">
        <v>0</v>
      </c>
      <c r="T1371" s="1">
        <v>0</v>
      </c>
      <c r="U1371" s="1">
        <v>0</v>
      </c>
      <c r="V1371" s="1">
        <v>0</v>
      </c>
      <c r="W1371" s="1">
        <v>0</v>
      </c>
      <c r="X1371" s="1">
        <v>0</v>
      </c>
      <c r="Z1371" s="1" t="s">
        <v>2790</v>
      </c>
      <c r="AC1371" s="1">
        <v>0</v>
      </c>
    </row>
    <row r="1372" spans="1:29" x14ac:dyDescent="0.3">
      <c r="A1372" s="2" t="s">
        <v>2791</v>
      </c>
      <c r="B1372" s="2" t="s">
        <v>3250</v>
      </c>
      <c r="C1372" s="2" t="s">
        <v>3365</v>
      </c>
      <c r="D1372" s="1">
        <v>0</v>
      </c>
      <c r="E1372" s="1">
        <v>0</v>
      </c>
      <c r="F1372" s="1">
        <v>7237.5</v>
      </c>
      <c r="G1372" s="1">
        <v>9087.5</v>
      </c>
      <c r="H1372" s="1">
        <v>1850</v>
      </c>
      <c r="J1372" s="1">
        <v>1850</v>
      </c>
      <c r="K1372" s="1">
        <v>0</v>
      </c>
      <c r="L1372" s="1">
        <v>0</v>
      </c>
      <c r="M1372" s="1">
        <v>0</v>
      </c>
      <c r="N1372" s="1">
        <v>0</v>
      </c>
      <c r="O1372" s="1">
        <v>0</v>
      </c>
      <c r="P1372" s="1">
        <v>0</v>
      </c>
      <c r="Q1372" s="1">
        <v>0</v>
      </c>
      <c r="R1372" s="1">
        <v>0</v>
      </c>
      <c r="S1372" s="1">
        <v>0</v>
      </c>
      <c r="T1372" s="1">
        <v>0</v>
      </c>
      <c r="U1372" s="1">
        <v>0</v>
      </c>
      <c r="V1372" s="1">
        <v>0</v>
      </c>
      <c r="W1372" s="1">
        <v>0</v>
      </c>
      <c r="X1372" s="1">
        <v>0</v>
      </c>
      <c r="Z1372" s="1" t="s">
        <v>2792</v>
      </c>
      <c r="AC1372" s="1">
        <v>0</v>
      </c>
    </row>
    <row r="1373" spans="1:29" x14ac:dyDescent="0.3">
      <c r="A1373" s="2" t="s">
        <v>2793</v>
      </c>
      <c r="B1373" s="2" t="s">
        <v>3250</v>
      </c>
      <c r="C1373" s="2" t="s">
        <v>4546</v>
      </c>
      <c r="D1373" s="1">
        <v>0</v>
      </c>
      <c r="E1373" s="1">
        <v>1219.8599999999999</v>
      </c>
      <c r="F1373" s="1">
        <v>0</v>
      </c>
      <c r="G1373" s="1">
        <v>0</v>
      </c>
      <c r="H1373" s="1">
        <v>0</v>
      </c>
      <c r="J1373" s="1">
        <v>1219.8599999999999</v>
      </c>
      <c r="K1373" s="1">
        <v>0</v>
      </c>
      <c r="L1373" s="1">
        <v>0</v>
      </c>
      <c r="M1373" s="1">
        <v>0</v>
      </c>
      <c r="N1373" s="1">
        <v>0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  <c r="T1373" s="1">
        <v>0</v>
      </c>
      <c r="U1373" s="1">
        <v>0</v>
      </c>
      <c r="V1373" s="1">
        <v>0</v>
      </c>
      <c r="W1373" s="1">
        <v>0</v>
      </c>
      <c r="X1373" s="1">
        <v>0</v>
      </c>
      <c r="Z1373" s="1" t="s">
        <v>2794</v>
      </c>
      <c r="AC1373" s="1">
        <v>0</v>
      </c>
    </row>
    <row r="1374" spans="1:29" x14ac:dyDescent="0.3">
      <c r="A1374" s="2" t="s">
        <v>2795</v>
      </c>
      <c r="B1374" s="2" t="s">
        <v>3250</v>
      </c>
      <c r="C1374" s="2" t="s">
        <v>4547</v>
      </c>
      <c r="D1374" s="1">
        <v>0</v>
      </c>
      <c r="E1374" s="1">
        <v>1100</v>
      </c>
      <c r="F1374" s="1">
        <v>3649.43</v>
      </c>
      <c r="G1374" s="1">
        <v>5956.25</v>
      </c>
      <c r="H1374" s="1">
        <v>2306.8200000000002</v>
      </c>
      <c r="J1374" s="1">
        <v>3406.82</v>
      </c>
      <c r="K1374" s="1">
        <v>0</v>
      </c>
      <c r="L1374" s="1">
        <v>0</v>
      </c>
      <c r="M1374" s="1">
        <v>850</v>
      </c>
      <c r="N1374" s="1">
        <v>0</v>
      </c>
      <c r="O1374" s="1">
        <v>850</v>
      </c>
      <c r="P1374" s="1">
        <v>0</v>
      </c>
      <c r="Q1374" s="1">
        <v>0</v>
      </c>
      <c r="R1374" s="1">
        <v>0</v>
      </c>
      <c r="S1374" s="1">
        <v>0</v>
      </c>
      <c r="T1374" s="1">
        <v>0</v>
      </c>
      <c r="U1374" s="1">
        <v>0</v>
      </c>
      <c r="V1374" s="1">
        <v>0</v>
      </c>
      <c r="W1374" s="1">
        <v>0</v>
      </c>
      <c r="X1374" s="1">
        <v>0</v>
      </c>
      <c r="Z1374" s="1" t="s">
        <v>2796</v>
      </c>
      <c r="AC1374" s="1">
        <v>0</v>
      </c>
    </row>
    <row r="1375" spans="1:29" x14ac:dyDescent="0.3">
      <c r="A1375" s="2" t="s">
        <v>2797</v>
      </c>
      <c r="B1375" s="2" t="s">
        <v>3250</v>
      </c>
      <c r="C1375" s="2" t="s">
        <v>4548</v>
      </c>
      <c r="D1375" s="1">
        <v>0</v>
      </c>
      <c r="E1375" s="1">
        <v>1400</v>
      </c>
      <c r="F1375" s="1">
        <v>3564.77</v>
      </c>
      <c r="G1375" s="1">
        <v>6237.75</v>
      </c>
      <c r="H1375" s="1">
        <v>2672.98</v>
      </c>
      <c r="J1375" s="1">
        <v>4072.98</v>
      </c>
      <c r="K1375" s="1">
        <v>0</v>
      </c>
      <c r="L1375" s="1">
        <v>0</v>
      </c>
      <c r="M1375" s="1">
        <v>650</v>
      </c>
      <c r="N1375" s="1">
        <v>0</v>
      </c>
      <c r="O1375" s="1">
        <v>650</v>
      </c>
      <c r="P1375" s="1">
        <v>0</v>
      </c>
      <c r="Q1375" s="1">
        <v>0</v>
      </c>
      <c r="R1375" s="1">
        <v>0</v>
      </c>
      <c r="S1375" s="1">
        <v>0</v>
      </c>
      <c r="T1375" s="1">
        <v>0</v>
      </c>
      <c r="U1375" s="1">
        <v>0</v>
      </c>
      <c r="V1375" s="1">
        <v>0</v>
      </c>
      <c r="W1375" s="1">
        <v>0</v>
      </c>
      <c r="X1375" s="1">
        <v>0</v>
      </c>
      <c r="Z1375" s="1" t="s">
        <v>2798</v>
      </c>
      <c r="AC1375" s="1">
        <v>0</v>
      </c>
    </row>
    <row r="1376" spans="1:29" x14ac:dyDescent="0.3">
      <c r="A1376" s="2" t="s">
        <v>2799</v>
      </c>
      <c r="B1376" s="2" t="s">
        <v>3250</v>
      </c>
      <c r="C1376" s="2" t="s">
        <v>4549</v>
      </c>
      <c r="D1376" s="1">
        <v>0</v>
      </c>
      <c r="E1376" s="1">
        <v>1400</v>
      </c>
      <c r="F1376" s="1">
        <v>3463.51</v>
      </c>
      <c r="G1376" s="1">
        <v>5956.25</v>
      </c>
      <c r="H1376" s="1">
        <v>2492.7399999999998</v>
      </c>
      <c r="J1376" s="1">
        <v>3892.74</v>
      </c>
      <c r="K1376" s="1">
        <v>0</v>
      </c>
      <c r="L1376" s="1">
        <v>0</v>
      </c>
      <c r="M1376" s="1">
        <v>650</v>
      </c>
      <c r="N1376" s="1">
        <v>0</v>
      </c>
      <c r="O1376" s="1">
        <v>650</v>
      </c>
      <c r="P1376" s="1">
        <v>0</v>
      </c>
      <c r="Q1376" s="1">
        <v>0</v>
      </c>
      <c r="R1376" s="1">
        <v>0</v>
      </c>
      <c r="S1376" s="1">
        <v>0</v>
      </c>
      <c r="T1376" s="1">
        <v>0</v>
      </c>
      <c r="U1376" s="1">
        <v>0</v>
      </c>
      <c r="V1376" s="1">
        <v>0</v>
      </c>
      <c r="W1376" s="1">
        <v>0</v>
      </c>
      <c r="X1376" s="1">
        <v>0</v>
      </c>
      <c r="Z1376" s="1" t="s">
        <v>2800</v>
      </c>
      <c r="AC1376" s="1">
        <v>0</v>
      </c>
    </row>
    <row r="1377" spans="1:29" x14ac:dyDescent="0.3">
      <c r="A1377" s="2" t="s">
        <v>2801</v>
      </c>
      <c r="B1377" s="2" t="s">
        <v>3250</v>
      </c>
      <c r="C1377" s="2" t="s">
        <v>4550</v>
      </c>
      <c r="D1377" s="1">
        <v>0</v>
      </c>
      <c r="E1377" s="1">
        <v>750</v>
      </c>
      <c r="F1377" s="1">
        <v>2384.11</v>
      </c>
      <c r="G1377" s="1">
        <v>3925</v>
      </c>
      <c r="H1377" s="1">
        <v>1540.89</v>
      </c>
      <c r="J1377" s="1">
        <v>2290.89</v>
      </c>
      <c r="K1377" s="1">
        <v>0</v>
      </c>
      <c r="L1377" s="1">
        <v>0</v>
      </c>
      <c r="M1377" s="1">
        <v>550</v>
      </c>
      <c r="N1377" s="1">
        <v>0</v>
      </c>
      <c r="O1377" s="1">
        <v>550</v>
      </c>
      <c r="P1377" s="1">
        <v>0</v>
      </c>
      <c r="Q1377" s="1">
        <v>0</v>
      </c>
      <c r="R1377" s="1">
        <v>0</v>
      </c>
      <c r="S1377" s="1">
        <v>0</v>
      </c>
      <c r="T1377" s="1">
        <v>0</v>
      </c>
      <c r="U1377" s="1">
        <v>0</v>
      </c>
      <c r="V1377" s="1">
        <v>0</v>
      </c>
      <c r="W1377" s="1">
        <v>0</v>
      </c>
      <c r="X1377" s="1">
        <v>0</v>
      </c>
      <c r="Z1377" s="1" t="s">
        <v>2802</v>
      </c>
      <c r="AC1377" s="1">
        <v>0</v>
      </c>
    </row>
    <row r="1378" spans="1:29" x14ac:dyDescent="0.3">
      <c r="A1378" s="2" t="s">
        <v>2803</v>
      </c>
      <c r="B1378" s="2" t="s">
        <v>3250</v>
      </c>
      <c r="C1378" s="2" t="s">
        <v>4521</v>
      </c>
      <c r="D1378" s="1">
        <v>0</v>
      </c>
      <c r="E1378" s="1">
        <v>650</v>
      </c>
      <c r="F1378" s="1">
        <v>1822.73</v>
      </c>
      <c r="G1378" s="1">
        <v>2800</v>
      </c>
      <c r="H1378" s="1">
        <v>977.27</v>
      </c>
      <c r="J1378" s="1">
        <v>1627.27</v>
      </c>
      <c r="K1378" s="1">
        <v>0</v>
      </c>
      <c r="L1378" s="1">
        <v>0</v>
      </c>
      <c r="M1378" s="1">
        <v>550</v>
      </c>
      <c r="N1378" s="1">
        <v>0</v>
      </c>
      <c r="O1378" s="1">
        <v>550</v>
      </c>
      <c r="P1378" s="1">
        <v>0</v>
      </c>
      <c r="Q1378" s="1">
        <v>0</v>
      </c>
      <c r="R1378" s="1">
        <v>0</v>
      </c>
      <c r="S1378" s="1">
        <v>0</v>
      </c>
      <c r="T1378" s="1">
        <v>0</v>
      </c>
      <c r="U1378" s="1">
        <v>0</v>
      </c>
      <c r="V1378" s="1">
        <v>0</v>
      </c>
      <c r="W1378" s="1">
        <v>0</v>
      </c>
      <c r="X1378" s="1">
        <v>0</v>
      </c>
      <c r="Z1378" s="1" t="s">
        <v>2804</v>
      </c>
      <c r="AC1378" s="1">
        <v>0</v>
      </c>
    </row>
    <row r="1379" spans="1:29" x14ac:dyDescent="0.3">
      <c r="A1379" s="2" t="s">
        <v>2805</v>
      </c>
      <c r="B1379" s="2" t="s">
        <v>3250</v>
      </c>
      <c r="C1379" s="2" t="s">
        <v>4551</v>
      </c>
      <c r="D1379" s="1">
        <v>0</v>
      </c>
      <c r="E1379" s="1">
        <v>838.71</v>
      </c>
      <c r="F1379" s="1">
        <v>0</v>
      </c>
      <c r="G1379" s="1">
        <v>0</v>
      </c>
      <c r="H1379" s="1">
        <v>0</v>
      </c>
      <c r="J1379" s="1">
        <v>838.71</v>
      </c>
      <c r="K1379" s="1">
        <v>0</v>
      </c>
      <c r="L1379" s="1">
        <v>0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0</v>
      </c>
      <c r="S1379" s="1">
        <v>0</v>
      </c>
      <c r="T1379" s="1">
        <v>0</v>
      </c>
      <c r="U1379" s="1">
        <v>0</v>
      </c>
      <c r="V1379" s="1">
        <v>0</v>
      </c>
      <c r="W1379" s="1">
        <v>0</v>
      </c>
      <c r="X1379" s="1">
        <v>0</v>
      </c>
      <c r="Z1379" s="1" t="s">
        <v>2806</v>
      </c>
      <c r="AC1379" s="1">
        <v>0</v>
      </c>
    </row>
    <row r="1380" spans="1:29" x14ac:dyDescent="0.3">
      <c r="A1380" s="2" t="s">
        <v>2807</v>
      </c>
      <c r="B1380" s="2" t="s">
        <v>3250</v>
      </c>
      <c r="C1380" s="2" t="s">
        <v>4552</v>
      </c>
      <c r="D1380" s="1">
        <v>0</v>
      </c>
      <c r="E1380" s="1">
        <v>750</v>
      </c>
      <c r="F1380" s="1">
        <v>2347.73</v>
      </c>
      <c r="G1380" s="1">
        <v>3925</v>
      </c>
      <c r="H1380" s="1">
        <v>1577.27</v>
      </c>
      <c r="J1380" s="1">
        <v>2327.27</v>
      </c>
      <c r="K1380" s="1">
        <v>0</v>
      </c>
      <c r="L1380" s="1">
        <v>0</v>
      </c>
      <c r="M1380" s="1">
        <v>550</v>
      </c>
      <c r="N1380" s="1">
        <v>0</v>
      </c>
      <c r="O1380" s="1">
        <v>550</v>
      </c>
      <c r="P1380" s="1">
        <v>0</v>
      </c>
      <c r="Q1380" s="1">
        <v>0</v>
      </c>
      <c r="R1380" s="1">
        <v>0</v>
      </c>
      <c r="S1380" s="1">
        <v>0</v>
      </c>
      <c r="T1380" s="1">
        <v>0</v>
      </c>
      <c r="U1380" s="1">
        <v>0</v>
      </c>
      <c r="V1380" s="1">
        <v>0</v>
      </c>
      <c r="W1380" s="1">
        <v>0</v>
      </c>
      <c r="X1380" s="1">
        <v>0</v>
      </c>
      <c r="Z1380" s="1" t="s">
        <v>2808</v>
      </c>
      <c r="AC1380" s="1">
        <v>0</v>
      </c>
    </row>
    <row r="1381" spans="1:29" x14ac:dyDescent="0.3">
      <c r="A1381" s="2" t="s">
        <v>2809</v>
      </c>
      <c r="B1381" s="2" t="s">
        <v>3250</v>
      </c>
      <c r="C1381" s="2" t="s">
        <v>4553</v>
      </c>
      <c r="D1381" s="1">
        <v>0</v>
      </c>
      <c r="E1381" s="1">
        <v>1096.78</v>
      </c>
      <c r="F1381" s="1">
        <v>0</v>
      </c>
      <c r="G1381" s="1">
        <v>0</v>
      </c>
      <c r="H1381" s="1">
        <v>0</v>
      </c>
      <c r="J1381" s="1">
        <v>1096.78</v>
      </c>
      <c r="K1381" s="1">
        <v>0</v>
      </c>
      <c r="L1381" s="1">
        <v>0</v>
      </c>
      <c r="M1381" s="1">
        <v>0</v>
      </c>
      <c r="N1381" s="1">
        <v>0</v>
      </c>
      <c r="O1381" s="1">
        <v>0</v>
      </c>
      <c r="P1381" s="1">
        <v>0</v>
      </c>
      <c r="Q1381" s="1">
        <v>0</v>
      </c>
      <c r="R1381" s="1">
        <v>0</v>
      </c>
      <c r="S1381" s="1">
        <v>0</v>
      </c>
      <c r="T1381" s="1">
        <v>0</v>
      </c>
      <c r="U1381" s="1">
        <v>0</v>
      </c>
      <c r="V1381" s="1">
        <v>0</v>
      </c>
      <c r="W1381" s="1">
        <v>0</v>
      </c>
      <c r="X1381" s="1">
        <v>0</v>
      </c>
      <c r="Z1381" s="1" t="s">
        <v>2810</v>
      </c>
      <c r="AC1381" s="1">
        <v>0</v>
      </c>
    </row>
    <row r="1382" spans="1:29" x14ac:dyDescent="0.3">
      <c r="A1382" s="2" t="s">
        <v>2811</v>
      </c>
      <c r="B1382" s="2" t="s">
        <v>3250</v>
      </c>
      <c r="C1382" s="2" t="s">
        <v>4554</v>
      </c>
      <c r="D1382" s="1">
        <v>0</v>
      </c>
      <c r="E1382" s="1">
        <v>1675</v>
      </c>
      <c r="F1382" s="1">
        <v>1859.09</v>
      </c>
      <c r="G1382" s="1">
        <v>2800</v>
      </c>
      <c r="H1382" s="1">
        <v>940.91</v>
      </c>
      <c r="J1382" s="1">
        <v>2615.91</v>
      </c>
      <c r="K1382" s="1">
        <v>0</v>
      </c>
      <c r="L1382" s="1">
        <v>0</v>
      </c>
      <c r="M1382" s="1">
        <v>550</v>
      </c>
      <c r="N1382" s="1">
        <v>0</v>
      </c>
      <c r="O1382" s="1">
        <v>550</v>
      </c>
      <c r="P1382" s="1">
        <v>0</v>
      </c>
      <c r="Q1382" s="1">
        <v>0</v>
      </c>
      <c r="R1382" s="1">
        <v>0</v>
      </c>
      <c r="S1382" s="1">
        <v>0</v>
      </c>
      <c r="T1382" s="1">
        <v>0</v>
      </c>
      <c r="U1382" s="1">
        <v>0</v>
      </c>
      <c r="V1382" s="1">
        <v>0</v>
      </c>
      <c r="W1382" s="1">
        <v>0</v>
      </c>
      <c r="X1382" s="1">
        <v>0</v>
      </c>
      <c r="Z1382" s="1" t="s">
        <v>2812</v>
      </c>
      <c r="AC1382" s="1">
        <v>0</v>
      </c>
    </row>
    <row r="1383" spans="1:29" x14ac:dyDescent="0.3">
      <c r="A1383" s="2" t="s">
        <v>2813</v>
      </c>
      <c r="B1383" s="2" t="s">
        <v>3250</v>
      </c>
      <c r="C1383" s="2" t="s">
        <v>4555</v>
      </c>
      <c r="D1383" s="1">
        <v>0</v>
      </c>
      <c r="E1383" s="1">
        <v>2250</v>
      </c>
      <c r="F1383" s="1">
        <v>0</v>
      </c>
      <c r="G1383" s="1">
        <v>0</v>
      </c>
      <c r="H1383" s="1">
        <v>0</v>
      </c>
      <c r="J1383" s="1">
        <v>2250</v>
      </c>
      <c r="K1383" s="1">
        <v>0</v>
      </c>
      <c r="L1383" s="1">
        <v>0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  <c r="T1383" s="1">
        <v>0</v>
      </c>
      <c r="U1383" s="1">
        <v>0</v>
      </c>
      <c r="V1383" s="1">
        <v>0</v>
      </c>
      <c r="W1383" s="1">
        <v>0</v>
      </c>
      <c r="X1383" s="1">
        <v>0</v>
      </c>
      <c r="Z1383" s="1" t="s">
        <v>2814</v>
      </c>
      <c r="AC1383" s="1">
        <v>0</v>
      </c>
    </row>
    <row r="1384" spans="1:29" x14ac:dyDescent="0.3">
      <c r="A1384" s="2" t="s">
        <v>2815</v>
      </c>
      <c r="B1384" s="2" t="s">
        <v>3250</v>
      </c>
      <c r="C1384" s="2" t="s">
        <v>4556</v>
      </c>
      <c r="D1384" s="1">
        <v>0</v>
      </c>
      <c r="E1384" s="1">
        <v>750</v>
      </c>
      <c r="F1384" s="1">
        <v>2711.59</v>
      </c>
      <c r="G1384" s="1">
        <v>3512.5</v>
      </c>
      <c r="H1384" s="1">
        <v>800.91</v>
      </c>
      <c r="J1384" s="1">
        <v>1550.91</v>
      </c>
      <c r="K1384" s="1">
        <v>0</v>
      </c>
      <c r="L1384" s="1">
        <v>0</v>
      </c>
      <c r="M1384" s="1">
        <v>550</v>
      </c>
      <c r="N1384" s="1">
        <v>0</v>
      </c>
      <c r="O1384" s="1">
        <v>550</v>
      </c>
      <c r="P1384" s="1">
        <v>0</v>
      </c>
      <c r="Q1384" s="1">
        <v>0</v>
      </c>
      <c r="R1384" s="1">
        <v>0</v>
      </c>
      <c r="S1384" s="1">
        <v>0</v>
      </c>
      <c r="T1384" s="1">
        <v>0</v>
      </c>
      <c r="U1384" s="1">
        <v>0</v>
      </c>
      <c r="V1384" s="1">
        <v>0</v>
      </c>
      <c r="W1384" s="1">
        <v>0</v>
      </c>
      <c r="X1384" s="1">
        <v>0</v>
      </c>
      <c r="Z1384" s="1" t="s">
        <v>2816</v>
      </c>
      <c r="AC1384" s="1">
        <v>0</v>
      </c>
    </row>
    <row r="1385" spans="1:29" x14ac:dyDescent="0.3">
      <c r="A1385" s="2" t="s">
        <v>2817</v>
      </c>
      <c r="B1385" s="2" t="s">
        <v>3250</v>
      </c>
      <c r="C1385" s="2" t="s">
        <v>4488</v>
      </c>
      <c r="D1385" s="1">
        <v>0</v>
      </c>
      <c r="E1385" s="1">
        <v>1600</v>
      </c>
      <c r="F1385" s="1">
        <v>2934.09</v>
      </c>
      <c r="G1385" s="1">
        <v>3175</v>
      </c>
      <c r="H1385" s="1">
        <v>240.91</v>
      </c>
      <c r="J1385" s="1">
        <v>1840.91</v>
      </c>
      <c r="K1385" s="1">
        <v>0</v>
      </c>
      <c r="L1385" s="1">
        <v>0</v>
      </c>
      <c r="M1385" s="1">
        <v>550</v>
      </c>
      <c r="N1385" s="1">
        <v>0</v>
      </c>
      <c r="O1385" s="1">
        <v>550</v>
      </c>
      <c r="P1385" s="1">
        <v>0</v>
      </c>
      <c r="Q1385" s="1">
        <v>0</v>
      </c>
      <c r="R1385" s="1">
        <v>0</v>
      </c>
      <c r="S1385" s="1">
        <v>0</v>
      </c>
      <c r="T1385" s="1">
        <v>0</v>
      </c>
      <c r="U1385" s="1">
        <v>0</v>
      </c>
      <c r="V1385" s="1">
        <v>0</v>
      </c>
      <c r="W1385" s="1">
        <v>0</v>
      </c>
      <c r="X1385" s="1">
        <v>0</v>
      </c>
      <c r="Z1385" s="1" t="s">
        <v>2818</v>
      </c>
      <c r="AC1385" s="1">
        <v>0</v>
      </c>
    </row>
    <row r="1386" spans="1:29" x14ac:dyDescent="0.3">
      <c r="A1386" s="2" t="s">
        <v>2819</v>
      </c>
      <c r="B1386" s="2" t="s">
        <v>3250</v>
      </c>
      <c r="C1386" s="2" t="s">
        <v>4557</v>
      </c>
      <c r="D1386" s="1">
        <v>0</v>
      </c>
      <c r="E1386" s="1">
        <v>1532.26</v>
      </c>
      <c r="F1386" s="1">
        <v>0</v>
      </c>
      <c r="G1386" s="1">
        <v>0</v>
      </c>
      <c r="H1386" s="1">
        <v>0</v>
      </c>
      <c r="J1386" s="1">
        <v>1532.26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v>0</v>
      </c>
      <c r="R1386" s="1">
        <v>0</v>
      </c>
      <c r="S1386" s="1">
        <v>0</v>
      </c>
      <c r="T1386" s="1">
        <v>0</v>
      </c>
      <c r="U1386" s="1">
        <v>0</v>
      </c>
      <c r="V1386" s="1">
        <v>0</v>
      </c>
      <c r="W1386" s="1">
        <v>0</v>
      </c>
      <c r="X1386" s="1">
        <v>0</v>
      </c>
      <c r="Z1386" s="1" t="s">
        <v>2820</v>
      </c>
      <c r="AC1386" s="1">
        <v>0</v>
      </c>
    </row>
    <row r="1387" spans="1:29" x14ac:dyDescent="0.3">
      <c r="A1387" s="2" t="s">
        <v>2821</v>
      </c>
      <c r="B1387" s="2" t="s">
        <v>3250</v>
      </c>
      <c r="C1387" s="2" t="s">
        <v>4558</v>
      </c>
      <c r="D1387" s="1">
        <v>0</v>
      </c>
      <c r="E1387" s="1">
        <v>1200</v>
      </c>
      <c r="F1387" s="1">
        <v>981.82</v>
      </c>
      <c r="G1387" s="1">
        <v>300</v>
      </c>
      <c r="H1387" s="1">
        <v>681.82</v>
      </c>
      <c r="J1387" s="1">
        <v>518.17999999999995</v>
      </c>
      <c r="K1387" s="1">
        <v>0</v>
      </c>
      <c r="L1387" s="1">
        <v>0</v>
      </c>
      <c r="M1387" s="1">
        <v>0</v>
      </c>
      <c r="N1387" s="1">
        <v>0</v>
      </c>
      <c r="O1387" s="1">
        <v>0</v>
      </c>
      <c r="P1387" s="1">
        <v>0</v>
      </c>
      <c r="Q1387" s="1">
        <v>0</v>
      </c>
      <c r="R1387" s="1">
        <v>0</v>
      </c>
      <c r="S1387" s="1">
        <v>0</v>
      </c>
      <c r="T1387" s="1">
        <v>0</v>
      </c>
      <c r="U1387" s="1">
        <v>0</v>
      </c>
      <c r="V1387" s="1">
        <v>0</v>
      </c>
      <c r="W1387" s="1">
        <v>0</v>
      </c>
      <c r="X1387" s="1">
        <v>0</v>
      </c>
      <c r="Z1387" s="1" t="s">
        <v>2822</v>
      </c>
      <c r="AC1387" s="1">
        <v>0</v>
      </c>
    </row>
    <row r="1388" spans="1:29" x14ac:dyDescent="0.3">
      <c r="A1388" s="2" t="s">
        <v>2823</v>
      </c>
      <c r="B1388" s="2" t="s">
        <v>3250</v>
      </c>
      <c r="C1388" s="2" t="s">
        <v>4559</v>
      </c>
      <c r="D1388" s="1">
        <v>0</v>
      </c>
      <c r="E1388" s="1">
        <v>750</v>
      </c>
      <c r="F1388" s="1">
        <v>2347.48</v>
      </c>
      <c r="G1388" s="1">
        <v>3925</v>
      </c>
      <c r="H1388" s="1">
        <v>1577.52</v>
      </c>
      <c r="J1388" s="1">
        <v>2327.52</v>
      </c>
      <c r="K1388" s="1">
        <v>0</v>
      </c>
      <c r="L1388" s="1">
        <v>0</v>
      </c>
      <c r="M1388" s="1">
        <v>550</v>
      </c>
      <c r="N1388" s="1">
        <v>0</v>
      </c>
      <c r="O1388" s="1">
        <v>550</v>
      </c>
      <c r="P1388" s="1">
        <v>0</v>
      </c>
      <c r="Q1388" s="1">
        <v>0</v>
      </c>
      <c r="R1388" s="1">
        <v>0</v>
      </c>
      <c r="S1388" s="1">
        <v>0</v>
      </c>
      <c r="T1388" s="1">
        <v>0</v>
      </c>
      <c r="U1388" s="1">
        <v>0</v>
      </c>
      <c r="V1388" s="1">
        <v>0</v>
      </c>
      <c r="W1388" s="1">
        <v>0</v>
      </c>
      <c r="X1388" s="1">
        <v>0</v>
      </c>
      <c r="Z1388" s="1" t="s">
        <v>2824</v>
      </c>
      <c r="AC1388" s="1">
        <v>0</v>
      </c>
    </row>
    <row r="1389" spans="1:29" x14ac:dyDescent="0.3">
      <c r="A1389" s="2" t="s">
        <v>2825</v>
      </c>
      <c r="B1389" s="2" t="s">
        <v>3250</v>
      </c>
      <c r="C1389" s="2" t="s">
        <v>4560</v>
      </c>
      <c r="D1389" s="1">
        <v>0</v>
      </c>
      <c r="E1389" s="1">
        <v>750</v>
      </c>
      <c r="F1389" s="1">
        <v>2566.59</v>
      </c>
      <c r="G1389" s="1">
        <v>2487.5</v>
      </c>
      <c r="H1389" s="1">
        <v>79.09</v>
      </c>
      <c r="J1389" s="1">
        <v>670.91</v>
      </c>
      <c r="K1389" s="1">
        <v>0</v>
      </c>
      <c r="L1389" s="1">
        <v>0</v>
      </c>
      <c r="M1389" s="1">
        <v>550</v>
      </c>
      <c r="N1389" s="1">
        <v>0</v>
      </c>
      <c r="O1389" s="1">
        <v>550</v>
      </c>
      <c r="P1389" s="1">
        <v>0</v>
      </c>
      <c r="Q1389" s="1">
        <v>0</v>
      </c>
      <c r="R1389" s="1">
        <v>0</v>
      </c>
      <c r="S1389" s="1">
        <v>0</v>
      </c>
      <c r="T1389" s="1">
        <v>0</v>
      </c>
      <c r="U1389" s="1">
        <v>0</v>
      </c>
      <c r="V1389" s="1">
        <v>0</v>
      </c>
      <c r="W1389" s="1">
        <v>0</v>
      </c>
      <c r="X1389" s="1">
        <v>0</v>
      </c>
      <c r="Z1389" s="1" t="s">
        <v>2826</v>
      </c>
      <c r="AC1389" s="1">
        <v>0</v>
      </c>
    </row>
    <row r="1390" spans="1:29" x14ac:dyDescent="0.3">
      <c r="A1390" s="2" t="s">
        <v>2827</v>
      </c>
      <c r="B1390" s="2" t="s">
        <v>3250</v>
      </c>
      <c r="C1390" s="2" t="s">
        <v>4561</v>
      </c>
      <c r="D1390" s="1">
        <v>0</v>
      </c>
      <c r="E1390" s="1">
        <v>851.61</v>
      </c>
      <c r="F1390" s="1">
        <v>0</v>
      </c>
      <c r="G1390" s="1">
        <v>0</v>
      </c>
      <c r="H1390" s="1">
        <v>0</v>
      </c>
      <c r="J1390" s="1">
        <v>851.61</v>
      </c>
      <c r="K1390" s="1">
        <v>0</v>
      </c>
      <c r="L1390" s="1">
        <v>0</v>
      </c>
      <c r="M1390" s="1">
        <v>0</v>
      </c>
      <c r="N1390" s="1">
        <v>0</v>
      </c>
      <c r="O1390" s="1">
        <v>0</v>
      </c>
      <c r="P1390" s="1">
        <v>0</v>
      </c>
      <c r="Q1390" s="1">
        <v>0</v>
      </c>
      <c r="R1390" s="1">
        <v>0</v>
      </c>
      <c r="S1390" s="1">
        <v>0</v>
      </c>
      <c r="T1390" s="1">
        <v>0</v>
      </c>
      <c r="U1390" s="1">
        <v>0</v>
      </c>
      <c r="V1390" s="1">
        <v>0</v>
      </c>
      <c r="W1390" s="1">
        <v>0</v>
      </c>
      <c r="X1390" s="1">
        <v>0</v>
      </c>
      <c r="Z1390" s="1" t="s">
        <v>2828</v>
      </c>
      <c r="AC1390" s="1">
        <v>0</v>
      </c>
    </row>
    <row r="1391" spans="1:29" x14ac:dyDescent="0.3">
      <c r="A1391" s="2" t="s">
        <v>2829</v>
      </c>
      <c r="B1391" s="2" t="s">
        <v>3250</v>
      </c>
      <c r="C1391" s="2" t="s">
        <v>4562</v>
      </c>
      <c r="D1391" s="1">
        <v>0</v>
      </c>
      <c r="E1391" s="1">
        <v>750</v>
      </c>
      <c r="F1391" s="1">
        <v>2146.6</v>
      </c>
      <c r="G1391" s="1">
        <v>2737.5</v>
      </c>
      <c r="H1391" s="1">
        <v>590.9</v>
      </c>
      <c r="J1391" s="1">
        <v>1340.9</v>
      </c>
      <c r="K1391" s="1">
        <v>0</v>
      </c>
      <c r="L1391" s="1">
        <v>0</v>
      </c>
      <c r="M1391" s="1">
        <v>550</v>
      </c>
      <c r="N1391" s="1">
        <v>0</v>
      </c>
      <c r="O1391" s="1">
        <v>550</v>
      </c>
      <c r="P1391" s="1">
        <v>0</v>
      </c>
      <c r="Q1391" s="1">
        <v>0</v>
      </c>
      <c r="R1391" s="1">
        <v>0</v>
      </c>
      <c r="S1391" s="1">
        <v>0</v>
      </c>
      <c r="T1391" s="1">
        <v>0</v>
      </c>
      <c r="U1391" s="1">
        <v>0</v>
      </c>
      <c r="V1391" s="1">
        <v>0</v>
      </c>
      <c r="W1391" s="1">
        <v>0</v>
      </c>
      <c r="X1391" s="1">
        <v>0</v>
      </c>
      <c r="Z1391" s="1" t="s">
        <v>2830</v>
      </c>
      <c r="AC1391" s="1">
        <v>0</v>
      </c>
    </row>
    <row r="1392" spans="1:29" x14ac:dyDescent="0.3">
      <c r="A1392" s="2" t="s">
        <v>2831</v>
      </c>
      <c r="B1392" s="2" t="s">
        <v>3250</v>
      </c>
      <c r="C1392" s="2" t="s">
        <v>4563</v>
      </c>
      <c r="D1392" s="1">
        <v>0</v>
      </c>
      <c r="E1392" s="1">
        <v>1050</v>
      </c>
      <c r="F1392" s="1">
        <v>1509.09</v>
      </c>
      <c r="G1392" s="1">
        <v>2800</v>
      </c>
      <c r="H1392" s="1">
        <v>1290.9100000000001</v>
      </c>
      <c r="J1392" s="1">
        <v>2340.91</v>
      </c>
      <c r="K1392" s="1">
        <v>0</v>
      </c>
      <c r="L1392" s="1">
        <v>0</v>
      </c>
      <c r="M1392" s="1">
        <v>600</v>
      </c>
      <c r="N1392" s="1">
        <v>0</v>
      </c>
      <c r="O1392" s="1">
        <v>600</v>
      </c>
      <c r="P1392" s="1">
        <v>0</v>
      </c>
      <c r="Q1392" s="1">
        <v>0</v>
      </c>
      <c r="R1392" s="1">
        <v>0</v>
      </c>
      <c r="S1392" s="1">
        <v>0</v>
      </c>
      <c r="T1392" s="1">
        <v>0</v>
      </c>
      <c r="U1392" s="1">
        <v>0</v>
      </c>
      <c r="V1392" s="1">
        <v>0</v>
      </c>
      <c r="W1392" s="1">
        <v>0</v>
      </c>
      <c r="X1392" s="1">
        <v>0</v>
      </c>
      <c r="Z1392" s="1" t="s">
        <v>2832</v>
      </c>
      <c r="AC1392" s="1">
        <v>0</v>
      </c>
    </row>
    <row r="1393" spans="1:29" x14ac:dyDescent="0.3">
      <c r="A1393" s="2" t="s">
        <v>2833</v>
      </c>
      <c r="B1393" s="2" t="s">
        <v>3250</v>
      </c>
      <c r="C1393" s="2" t="s">
        <v>4564</v>
      </c>
      <c r="D1393" s="1">
        <v>0</v>
      </c>
      <c r="E1393" s="1">
        <v>1277.42</v>
      </c>
      <c r="F1393" s="1">
        <v>0</v>
      </c>
      <c r="G1393" s="1">
        <v>0</v>
      </c>
      <c r="H1393" s="1">
        <v>0</v>
      </c>
      <c r="J1393" s="1">
        <v>1277.42</v>
      </c>
      <c r="K1393" s="1">
        <v>0</v>
      </c>
      <c r="L1393" s="1">
        <v>0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0</v>
      </c>
      <c r="S1393" s="1">
        <v>0</v>
      </c>
      <c r="T1393" s="1">
        <v>0</v>
      </c>
      <c r="U1393" s="1">
        <v>0</v>
      </c>
      <c r="V1393" s="1">
        <v>0</v>
      </c>
      <c r="W1393" s="1">
        <v>0</v>
      </c>
      <c r="X1393" s="1">
        <v>0</v>
      </c>
      <c r="Z1393" s="1" t="s">
        <v>2834</v>
      </c>
      <c r="AC1393" s="1">
        <v>0</v>
      </c>
    </row>
    <row r="1394" spans="1:29" x14ac:dyDescent="0.3">
      <c r="A1394" s="2" t="s">
        <v>2835</v>
      </c>
      <c r="B1394" s="2" t="s">
        <v>3250</v>
      </c>
      <c r="C1394" s="2" t="s">
        <v>4565</v>
      </c>
      <c r="D1394" s="1">
        <v>0</v>
      </c>
      <c r="E1394" s="1">
        <v>750</v>
      </c>
      <c r="F1394" s="1">
        <v>1859.09</v>
      </c>
      <c r="G1394" s="1">
        <v>2800</v>
      </c>
      <c r="H1394" s="1">
        <v>940.91</v>
      </c>
      <c r="J1394" s="1">
        <v>1690.91</v>
      </c>
      <c r="K1394" s="1">
        <v>0</v>
      </c>
      <c r="L1394" s="1">
        <v>0</v>
      </c>
      <c r="M1394" s="1">
        <v>550</v>
      </c>
      <c r="N1394" s="1">
        <v>0</v>
      </c>
      <c r="O1394" s="1">
        <v>550</v>
      </c>
      <c r="P1394" s="1">
        <v>0</v>
      </c>
      <c r="Q1394" s="1">
        <v>0</v>
      </c>
      <c r="R1394" s="1">
        <v>0</v>
      </c>
      <c r="S1394" s="1">
        <v>0</v>
      </c>
      <c r="T1394" s="1">
        <v>0</v>
      </c>
      <c r="U1394" s="1">
        <v>0</v>
      </c>
      <c r="V1394" s="1">
        <v>0</v>
      </c>
      <c r="W1394" s="1">
        <v>0</v>
      </c>
      <c r="X1394" s="1">
        <v>0</v>
      </c>
      <c r="Z1394" s="1" t="s">
        <v>2836</v>
      </c>
      <c r="AC1394" s="1">
        <v>0</v>
      </c>
    </row>
    <row r="1395" spans="1:29" x14ac:dyDescent="0.3">
      <c r="A1395" s="2" t="s">
        <v>2837</v>
      </c>
      <c r="B1395" s="2" t="s">
        <v>3250</v>
      </c>
      <c r="C1395" s="2" t="s">
        <v>4566</v>
      </c>
      <c r="D1395" s="1">
        <v>0</v>
      </c>
      <c r="E1395" s="1">
        <v>750</v>
      </c>
      <c r="F1395" s="1">
        <v>2047.72</v>
      </c>
      <c r="G1395" s="1">
        <v>3175</v>
      </c>
      <c r="H1395" s="1">
        <v>1127.28</v>
      </c>
      <c r="J1395" s="1">
        <v>1877.28</v>
      </c>
      <c r="K1395" s="1">
        <v>0</v>
      </c>
      <c r="L1395" s="1">
        <v>0</v>
      </c>
      <c r="M1395" s="1">
        <v>550</v>
      </c>
      <c r="N1395" s="1">
        <v>0</v>
      </c>
      <c r="O1395" s="1">
        <v>550</v>
      </c>
      <c r="P1395" s="1">
        <v>0</v>
      </c>
      <c r="Q1395" s="1">
        <v>0</v>
      </c>
      <c r="R1395" s="1">
        <v>0</v>
      </c>
      <c r="S1395" s="1">
        <v>0</v>
      </c>
      <c r="T1395" s="1">
        <v>0</v>
      </c>
      <c r="U1395" s="1">
        <v>0</v>
      </c>
      <c r="V1395" s="1">
        <v>0</v>
      </c>
      <c r="W1395" s="1">
        <v>0</v>
      </c>
      <c r="X1395" s="1">
        <v>0</v>
      </c>
      <c r="Z1395" s="1" t="s">
        <v>2838</v>
      </c>
      <c r="AC1395" s="1">
        <v>0</v>
      </c>
    </row>
    <row r="1396" spans="1:29" x14ac:dyDescent="0.3">
      <c r="A1396" s="2" t="s">
        <v>2839</v>
      </c>
      <c r="B1396" s="2" t="s">
        <v>3250</v>
      </c>
      <c r="C1396" s="2" t="s">
        <v>4567</v>
      </c>
      <c r="D1396" s="1">
        <v>0</v>
      </c>
      <c r="E1396" s="1">
        <v>1101.51</v>
      </c>
      <c r="F1396" s="1">
        <v>0</v>
      </c>
      <c r="G1396" s="1">
        <v>0</v>
      </c>
      <c r="H1396" s="1">
        <v>0</v>
      </c>
      <c r="J1396" s="1">
        <v>1101.51</v>
      </c>
      <c r="K1396" s="1">
        <v>0</v>
      </c>
      <c r="L1396" s="1">
        <v>0</v>
      </c>
      <c r="M1396" s="1">
        <v>0</v>
      </c>
      <c r="N1396" s="1">
        <v>0</v>
      </c>
      <c r="O1396" s="1">
        <v>0</v>
      </c>
      <c r="P1396" s="1">
        <v>0</v>
      </c>
      <c r="Q1396" s="1">
        <v>0</v>
      </c>
      <c r="R1396" s="1">
        <v>0</v>
      </c>
      <c r="S1396" s="1">
        <v>0</v>
      </c>
      <c r="T1396" s="1">
        <v>0</v>
      </c>
      <c r="U1396" s="1">
        <v>0</v>
      </c>
      <c r="V1396" s="1">
        <v>0</v>
      </c>
      <c r="W1396" s="1">
        <v>0</v>
      </c>
      <c r="X1396" s="1">
        <v>0</v>
      </c>
      <c r="Z1396" s="1" t="s">
        <v>2840</v>
      </c>
      <c r="AC1396" s="1">
        <v>0</v>
      </c>
    </row>
    <row r="1397" spans="1:29" x14ac:dyDescent="0.3">
      <c r="A1397" s="2" t="s">
        <v>2841</v>
      </c>
      <c r="B1397" s="2" t="s">
        <v>3250</v>
      </c>
      <c r="C1397" s="2" t="s">
        <v>4568</v>
      </c>
      <c r="D1397" s="1">
        <v>0</v>
      </c>
      <c r="E1397" s="1">
        <v>1242.22</v>
      </c>
      <c r="F1397" s="1">
        <v>2688.22</v>
      </c>
      <c r="G1397" s="1">
        <v>3249.31</v>
      </c>
      <c r="H1397" s="1">
        <v>561.09</v>
      </c>
      <c r="J1397" s="1">
        <v>1803.31</v>
      </c>
      <c r="K1397" s="1">
        <v>0</v>
      </c>
      <c r="L1397" s="1">
        <v>0</v>
      </c>
      <c r="M1397" s="1">
        <v>215</v>
      </c>
      <c r="N1397" s="1">
        <v>0</v>
      </c>
      <c r="O1397" s="1">
        <v>215</v>
      </c>
      <c r="P1397" s="1">
        <v>0</v>
      </c>
      <c r="Q1397" s="1">
        <v>0</v>
      </c>
      <c r="R1397" s="1">
        <v>0</v>
      </c>
      <c r="S1397" s="1">
        <v>0</v>
      </c>
      <c r="T1397" s="1">
        <v>0</v>
      </c>
      <c r="U1397" s="1">
        <v>0</v>
      </c>
      <c r="V1397" s="1">
        <v>0</v>
      </c>
      <c r="W1397" s="1">
        <v>0</v>
      </c>
      <c r="X1397" s="1">
        <v>0</v>
      </c>
      <c r="Z1397" s="1" t="s">
        <v>2842</v>
      </c>
      <c r="AC1397" s="1">
        <v>0</v>
      </c>
    </row>
    <row r="1398" spans="1:29" x14ac:dyDescent="0.3">
      <c r="A1398" s="2" t="s">
        <v>2843</v>
      </c>
      <c r="B1398" s="2" t="s">
        <v>3250</v>
      </c>
      <c r="C1398" s="2" t="s">
        <v>4569</v>
      </c>
      <c r="D1398" s="1">
        <v>0</v>
      </c>
      <c r="E1398" s="1">
        <v>1400</v>
      </c>
      <c r="F1398" s="1">
        <v>4607.96</v>
      </c>
      <c r="G1398" s="1">
        <v>7750</v>
      </c>
      <c r="H1398" s="1">
        <v>3142.04</v>
      </c>
      <c r="J1398" s="1">
        <v>4542.04</v>
      </c>
      <c r="K1398" s="1">
        <v>0</v>
      </c>
      <c r="L1398" s="1">
        <v>0</v>
      </c>
      <c r="M1398" s="1">
        <v>0</v>
      </c>
      <c r="N1398" s="1">
        <v>0</v>
      </c>
      <c r="O1398" s="1">
        <v>0</v>
      </c>
      <c r="P1398" s="1">
        <v>0</v>
      </c>
      <c r="Q1398" s="1">
        <v>0</v>
      </c>
      <c r="R1398" s="1">
        <v>0</v>
      </c>
      <c r="S1398" s="1">
        <v>0</v>
      </c>
      <c r="T1398" s="1">
        <v>0</v>
      </c>
      <c r="U1398" s="1">
        <v>0</v>
      </c>
      <c r="V1398" s="1">
        <v>0</v>
      </c>
      <c r="W1398" s="1">
        <v>0</v>
      </c>
      <c r="X1398" s="1">
        <v>0</v>
      </c>
      <c r="Z1398" s="1" t="s">
        <v>2844</v>
      </c>
      <c r="AC1398" s="1">
        <v>0</v>
      </c>
    </row>
    <row r="1399" spans="1:29" x14ac:dyDescent="0.3">
      <c r="A1399" s="2" t="s">
        <v>2845</v>
      </c>
      <c r="B1399" s="2" t="s">
        <v>3250</v>
      </c>
      <c r="C1399" s="2" t="s">
        <v>4570</v>
      </c>
      <c r="D1399" s="1">
        <v>0</v>
      </c>
      <c r="E1399" s="1">
        <v>822.73</v>
      </c>
      <c r="F1399" s="1">
        <v>2214.29</v>
      </c>
      <c r="G1399" s="1">
        <v>2500</v>
      </c>
      <c r="H1399" s="1">
        <v>285.70999999999998</v>
      </c>
      <c r="J1399" s="1">
        <v>1108.44</v>
      </c>
      <c r="K1399" s="1">
        <v>0</v>
      </c>
      <c r="L1399" s="1">
        <v>0</v>
      </c>
      <c r="M1399" s="1">
        <v>0</v>
      </c>
      <c r="N1399" s="1">
        <v>0</v>
      </c>
      <c r="O1399" s="1">
        <v>0</v>
      </c>
      <c r="P1399" s="1">
        <v>0</v>
      </c>
      <c r="Q1399" s="1">
        <v>0</v>
      </c>
      <c r="R1399" s="1">
        <v>0</v>
      </c>
      <c r="S1399" s="1">
        <v>0</v>
      </c>
      <c r="T1399" s="1">
        <v>0</v>
      </c>
      <c r="U1399" s="1">
        <v>0</v>
      </c>
      <c r="V1399" s="1">
        <v>0</v>
      </c>
      <c r="W1399" s="1">
        <v>0</v>
      </c>
      <c r="X1399" s="1">
        <v>0</v>
      </c>
      <c r="Z1399" s="1" t="s">
        <v>2846</v>
      </c>
      <c r="AC1399" s="1">
        <v>0</v>
      </c>
    </row>
    <row r="1400" spans="1:29" x14ac:dyDescent="0.3">
      <c r="A1400" s="2" t="s">
        <v>2847</v>
      </c>
      <c r="B1400" s="2" t="s">
        <v>3250</v>
      </c>
      <c r="C1400" s="2" t="s">
        <v>4571</v>
      </c>
      <c r="D1400" s="1">
        <v>0</v>
      </c>
      <c r="E1400" s="1">
        <v>1861.26</v>
      </c>
      <c r="F1400" s="1">
        <v>6633.06</v>
      </c>
      <c r="G1400" s="1">
        <v>8790.2099999999991</v>
      </c>
      <c r="H1400" s="1">
        <v>2157.15</v>
      </c>
      <c r="J1400" s="1">
        <v>4018.41</v>
      </c>
      <c r="K1400" s="1">
        <v>0</v>
      </c>
      <c r="L1400" s="1">
        <v>0</v>
      </c>
      <c r="M1400" s="1">
        <v>590</v>
      </c>
      <c r="N1400" s="1">
        <v>0</v>
      </c>
      <c r="O1400" s="1">
        <v>590</v>
      </c>
      <c r="P1400" s="1">
        <v>0</v>
      </c>
      <c r="Q1400" s="1">
        <v>0</v>
      </c>
      <c r="R1400" s="1">
        <v>0</v>
      </c>
      <c r="S1400" s="1">
        <v>0</v>
      </c>
      <c r="T1400" s="1">
        <v>0</v>
      </c>
      <c r="U1400" s="1">
        <v>0</v>
      </c>
      <c r="V1400" s="1">
        <v>0</v>
      </c>
      <c r="W1400" s="1">
        <v>0</v>
      </c>
      <c r="X1400" s="1">
        <v>0</v>
      </c>
      <c r="Z1400" s="1" t="s">
        <v>2848</v>
      </c>
      <c r="AC1400" s="1">
        <v>0</v>
      </c>
    </row>
    <row r="1401" spans="1:29" x14ac:dyDescent="0.3">
      <c r="A1401" s="2" t="s">
        <v>2849</v>
      </c>
      <c r="B1401" s="2" t="s">
        <v>3250</v>
      </c>
      <c r="C1401" s="2" t="s">
        <v>4572</v>
      </c>
      <c r="D1401" s="1">
        <v>0</v>
      </c>
      <c r="E1401" s="1">
        <v>600</v>
      </c>
      <c r="F1401" s="1">
        <v>0</v>
      </c>
      <c r="G1401" s="1">
        <v>0</v>
      </c>
      <c r="H1401" s="1">
        <v>0</v>
      </c>
      <c r="J1401" s="1">
        <v>600</v>
      </c>
      <c r="K1401" s="1">
        <v>0</v>
      </c>
      <c r="L1401" s="1">
        <v>0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0</v>
      </c>
      <c r="S1401" s="1">
        <v>0</v>
      </c>
      <c r="T1401" s="1">
        <v>0</v>
      </c>
      <c r="U1401" s="1">
        <v>0</v>
      </c>
      <c r="V1401" s="1">
        <v>0</v>
      </c>
      <c r="W1401" s="1">
        <v>0</v>
      </c>
      <c r="X1401" s="1">
        <v>0</v>
      </c>
      <c r="Z1401" s="1" t="s">
        <v>2850</v>
      </c>
      <c r="AC1401" s="1">
        <v>0</v>
      </c>
    </row>
    <row r="1402" spans="1:29" x14ac:dyDescent="0.3">
      <c r="A1402" s="2" t="s">
        <v>2851</v>
      </c>
      <c r="B1402" s="2" t="s">
        <v>3250</v>
      </c>
      <c r="C1402" s="2" t="s">
        <v>4573</v>
      </c>
      <c r="D1402" s="1">
        <v>0</v>
      </c>
      <c r="E1402" s="1">
        <v>661.26</v>
      </c>
      <c r="F1402" s="1">
        <v>3386.32</v>
      </c>
      <c r="G1402" s="1">
        <v>2898.79</v>
      </c>
      <c r="H1402" s="1">
        <v>487.53</v>
      </c>
      <c r="J1402" s="1">
        <v>173.73</v>
      </c>
      <c r="K1402" s="1">
        <v>0</v>
      </c>
      <c r="L1402" s="1">
        <v>0</v>
      </c>
      <c r="M1402" s="1">
        <v>661.26</v>
      </c>
      <c r="N1402" s="1">
        <v>0</v>
      </c>
      <c r="O1402" s="1">
        <v>661.26</v>
      </c>
      <c r="P1402" s="1">
        <v>0</v>
      </c>
      <c r="Q1402" s="1">
        <v>0</v>
      </c>
      <c r="R1402" s="1">
        <v>0</v>
      </c>
      <c r="S1402" s="1">
        <v>0</v>
      </c>
      <c r="T1402" s="1">
        <v>0</v>
      </c>
      <c r="U1402" s="1">
        <v>0</v>
      </c>
      <c r="V1402" s="1">
        <v>0</v>
      </c>
      <c r="W1402" s="1">
        <v>0</v>
      </c>
      <c r="X1402" s="1">
        <v>0</v>
      </c>
      <c r="Z1402" s="1" t="s">
        <v>2852</v>
      </c>
      <c r="AC1402" s="1">
        <v>0</v>
      </c>
    </row>
    <row r="1403" spans="1:29" x14ac:dyDescent="0.3">
      <c r="A1403" s="2" t="s">
        <v>2853</v>
      </c>
      <c r="B1403" s="2" t="s">
        <v>3250</v>
      </c>
      <c r="C1403" s="2" t="s">
        <v>4574</v>
      </c>
      <c r="D1403" s="1">
        <v>0</v>
      </c>
      <c r="E1403" s="1">
        <v>650</v>
      </c>
      <c r="F1403" s="1">
        <v>0</v>
      </c>
      <c r="G1403" s="1">
        <v>0</v>
      </c>
      <c r="H1403" s="1">
        <v>0</v>
      </c>
      <c r="J1403" s="1">
        <v>650</v>
      </c>
      <c r="K1403" s="1">
        <v>0</v>
      </c>
      <c r="L1403" s="1">
        <v>0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v>0</v>
      </c>
      <c r="S1403" s="1">
        <v>0</v>
      </c>
      <c r="T1403" s="1">
        <v>0</v>
      </c>
      <c r="U1403" s="1">
        <v>0</v>
      </c>
      <c r="V1403" s="1">
        <v>0</v>
      </c>
      <c r="W1403" s="1">
        <v>0</v>
      </c>
      <c r="X1403" s="1">
        <v>0</v>
      </c>
      <c r="Z1403" s="1" t="s">
        <v>2854</v>
      </c>
      <c r="AC1403" s="1">
        <v>0</v>
      </c>
    </row>
    <row r="1404" spans="1:29" x14ac:dyDescent="0.3">
      <c r="A1404" s="2" t="s">
        <v>2855</v>
      </c>
      <c r="B1404" s="2" t="s">
        <v>3250</v>
      </c>
      <c r="C1404" s="2" t="s">
        <v>4575</v>
      </c>
      <c r="D1404" s="1">
        <v>0</v>
      </c>
      <c r="E1404" s="1">
        <v>447.2</v>
      </c>
      <c r="F1404" s="1">
        <v>2454.16</v>
      </c>
      <c r="G1404" s="1">
        <v>2123.35</v>
      </c>
      <c r="H1404" s="1">
        <v>330.81</v>
      </c>
      <c r="J1404" s="1">
        <v>116.39</v>
      </c>
      <c r="K1404" s="1">
        <v>0</v>
      </c>
      <c r="L1404" s="1">
        <v>0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v>0</v>
      </c>
      <c r="S1404" s="1">
        <v>0</v>
      </c>
      <c r="T1404" s="1">
        <v>0</v>
      </c>
      <c r="U1404" s="1">
        <v>0</v>
      </c>
      <c r="V1404" s="1">
        <v>0</v>
      </c>
      <c r="W1404" s="1">
        <v>0</v>
      </c>
      <c r="X1404" s="1">
        <v>0</v>
      </c>
      <c r="Z1404" s="1" t="s">
        <v>2856</v>
      </c>
      <c r="AC1404" s="1">
        <v>0</v>
      </c>
    </row>
    <row r="1405" spans="1:29" x14ac:dyDescent="0.3">
      <c r="A1405" s="2" t="s">
        <v>2857</v>
      </c>
      <c r="B1405" s="2" t="s">
        <v>3250</v>
      </c>
      <c r="C1405" s="2" t="s">
        <v>4576</v>
      </c>
      <c r="D1405" s="1">
        <v>0</v>
      </c>
      <c r="E1405" s="1">
        <v>661.26</v>
      </c>
      <c r="F1405" s="1">
        <v>3214.88</v>
      </c>
      <c r="G1405" s="1">
        <v>2745.06</v>
      </c>
      <c r="H1405" s="1">
        <v>469.82</v>
      </c>
      <c r="J1405" s="1">
        <v>191.44</v>
      </c>
      <c r="K1405" s="1">
        <v>0</v>
      </c>
      <c r="L1405" s="1">
        <v>0</v>
      </c>
      <c r="M1405" s="1">
        <v>661.26</v>
      </c>
      <c r="N1405" s="1">
        <v>0</v>
      </c>
      <c r="O1405" s="1">
        <v>661.26</v>
      </c>
      <c r="P1405" s="1">
        <v>0</v>
      </c>
      <c r="Q1405" s="1">
        <v>0</v>
      </c>
      <c r="R1405" s="1">
        <v>0</v>
      </c>
      <c r="S1405" s="1">
        <v>0</v>
      </c>
      <c r="T1405" s="1">
        <v>0</v>
      </c>
      <c r="U1405" s="1">
        <v>0</v>
      </c>
      <c r="V1405" s="1">
        <v>0</v>
      </c>
      <c r="W1405" s="1">
        <v>0</v>
      </c>
      <c r="X1405" s="1">
        <v>0</v>
      </c>
      <c r="Z1405" s="1" t="s">
        <v>2858</v>
      </c>
      <c r="AC1405" s="1">
        <v>0</v>
      </c>
    </row>
    <row r="1406" spans="1:29" x14ac:dyDescent="0.3">
      <c r="A1406" s="2" t="s">
        <v>2859</v>
      </c>
      <c r="B1406" s="2" t="s">
        <v>3250</v>
      </c>
      <c r="C1406" s="2" t="s">
        <v>4577</v>
      </c>
      <c r="D1406" s="1">
        <v>0</v>
      </c>
      <c r="E1406" s="1">
        <v>542.73</v>
      </c>
      <c r="F1406" s="1">
        <v>2984.97</v>
      </c>
      <c r="G1406" s="1">
        <v>2723.21</v>
      </c>
      <c r="H1406" s="1">
        <v>261.76</v>
      </c>
      <c r="J1406" s="1">
        <v>280.97000000000003</v>
      </c>
      <c r="K1406" s="1">
        <v>0</v>
      </c>
      <c r="L1406" s="1">
        <v>0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0</v>
      </c>
      <c r="S1406" s="1">
        <v>0</v>
      </c>
      <c r="T1406" s="1">
        <v>0</v>
      </c>
      <c r="U1406" s="1">
        <v>0</v>
      </c>
      <c r="V1406" s="1">
        <v>0</v>
      </c>
      <c r="W1406" s="1">
        <v>0</v>
      </c>
      <c r="X1406" s="1">
        <v>0</v>
      </c>
      <c r="Z1406" s="1" t="s">
        <v>2860</v>
      </c>
      <c r="AC1406" s="1">
        <v>0</v>
      </c>
    </row>
    <row r="1407" spans="1:29" x14ac:dyDescent="0.3">
      <c r="A1407" s="2" t="s">
        <v>2861</v>
      </c>
      <c r="B1407" s="2" t="s">
        <v>3250</v>
      </c>
      <c r="C1407" s="2" t="s">
        <v>4578</v>
      </c>
      <c r="D1407" s="1">
        <v>0</v>
      </c>
      <c r="E1407" s="1">
        <v>214.25</v>
      </c>
      <c r="F1407" s="1">
        <v>0</v>
      </c>
      <c r="G1407" s="1">
        <v>0</v>
      </c>
      <c r="H1407" s="1">
        <v>0</v>
      </c>
      <c r="J1407" s="1">
        <v>214.25</v>
      </c>
      <c r="K1407" s="1">
        <v>0</v>
      </c>
      <c r="L1407" s="1">
        <v>0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0</v>
      </c>
      <c r="S1407" s="1">
        <v>0</v>
      </c>
      <c r="T1407" s="1">
        <v>0</v>
      </c>
      <c r="U1407" s="1">
        <v>0</v>
      </c>
      <c r="V1407" s="1">
        <v>0</v>
      </c>
      <c r="W1407" s="1">
        <v>0</v>
      </c>
      <c r="X1407" s="1">
        <v>0</v>
      </c>
      <c r="Z1407" s="1" t="s">
        <v>2862</v>
      </c>
      <c r="AC1407" s="1">
        <v>0</v>
      </c>
    </row>
    <row r="1408" spans="1:29" x14ac:dyDescent="0.3">
      <c r="A1408" s="2" t="s">
        <v>2863</v>
      </c>
      <c r="B1408" s="2" t="s">
        <v>3250</v>
      </c>
      <c r="C1408" s="2" t="s">
        <v>4579</v>
      </c>
      <c r="D1408" s="1">
        <v>0</v>
      </c>
      <c r="E1408" s="1">
        <v>557.14</v>
      </c>
      <c r="F1408" s="1">
        <v>0</v>
      </c>
      <c r="G1408" s="1">
        <v>0</v>
      </c>
      <c r="H1408" s="1">
        <v>0</v>
      </c>
      <c r="J1408" s="1">
        <v>557.14</v>
      </c>
      <c r="K1408" s="1">
        <v>0</v>
      </c>
      <c r="L1408" s="1">
        <v>0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0</v>
      </c>
      <c r="S1408" s="1">
        <v>0</v>
      </c>
      <c r="T1408" s="1">
        <v>0</v>
      </c>
      <c r="U1408" s="1">
        <v>0</v>
      </c>
      <c r="V1408" s="1">
        <v>0</v>
      </c>
      <c r="W1408" s="1">
        <v>0</v>
      </c>
      <c r="X1408" s="1">
        <v>0</v>
      </c>
      <c r="Z1408" s="1" t="s">
        <v>2864</v>
      </c>
      <c r="AC1408" s="1">
        <v>0</v>
      </c>
    </row>
    <row r="1409" spans="1:29" x14ac:dyDescent="0.3">
      <c r="A1409" s="2" t="s">
        <v>2865</v>
      </c>
      <c r="B1409" s="2" t="s">
        <v>3250</v>
      </c>
      <c r="C1409" s="2" t="s">
        <v>4580</v>
      </c>
      <c r="D1409" s="1">
        <v>0</v>
      </c>
      <c r="E1409" s="1">
        <v>850.28</v>
      </c>
      <c r="F1409" s="1">
        <v>1361.83</v>
      </c>
      <c r="G1409" s="1">
        <v>2272.73</v>
      </c>
      <c r="H1409" s="1">
        <v>910.9</v>
      </c>
      <c r="J1409" s="1">
        <v>1761.18</v>
      </c>
      <c r="K1409" s="1">
        <v>0</v>
      </c>
      <c r="L1409" s="1">
        <v>0</v>
      </c>
      <c r="M1409" s="1">
        <v>580</v>
      </c>
      <c r="N1409" s="1">
        <v>0</v>
      </c>
      <c r="O1409" s="1">
        <v>580</v>
      </c>
      <c r="P1409" s="1">
        <v>0</v>
      </c>
      <c r="Q1409" s="1">
        <v>0</v>
      </c>
      <c r="R1409" s="1">
        <v>0</v>
      </c>
      <c r="S1409" s="1">
        <v>0</v>
      </c>
      <c r="T1409" s="1">
        <v>0</v>
      </c>
      <c r="U1409" s="1">
        <v>0</v>
      </c>
      <c r="V1409" s="1">
        <v>0</v>
      </c>
      <c r="W1409" s="1">
        <v>0</v>
      </c>
      <c r="X1409" s="1">
        <v>0</v>
      </c>
      <c r="Z1409" s="1" t="s">
        <v>2866</v>
      </c>
      <c r="AC1409" s="1">
        <v>0</v>
      </c>
    </row>
    <row r="1410" spans="1:29" x14ac:dyDescent="0.3">
      <c r="A1410" s="2" t="s">
        <v>2867</v>
      </c>
      <c r="B1410" s="2" t="s">
        <v>3250</v>
      </c>
      <c r="C1410" s="2" t="s">
        <v>4581</v>
      </c>
      <c r="D1410" s="1">
        <v>0</v>
      </c>
      <c r="E1410" s="1">
        <v>860.46</v>
      </c>
      <c r="F1410" s="1">
        <v>0</v>
      </c>
      <c r="G1410" s="1">
        <v>0</v>
      </c>
      <c r="H1410" s="1">
        <v>0</v>
      </c>
      <c r="J1410" s="1">
        <v>860.46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0</v>
      </c>
      <c r="S1410" s="1">
        <v>0</v>
      </c>
      <c r="T1410" s="1">
        <v>0</v>
      </c>
      <c r="U1410" s="1">
        <v>0</v>
      </c>
      <c r="V1410" s="1">
        <v>0</v>
      </c>
      <c r="W1410" s="1">
        <v>0</v>
      </c>
      <c r="X1410" s="1">
        <v>0</v>
      </c>
      <c r="Z1410" s="1" t="s">
        <v>2868</v>
      </c>
      <c r="AC1410" s="1">
        <v>0</v>
      </c>
    </row>
    <row r="1411" spans="1:29" x14ac:dyDescent="0.3">
      <c r="A1411" s="2" t="s">
        <v>2869</v>
      </c>
      <c r="B1411" s="2" t="s">
        <v>3250</v>
      </c>
      <c r="C1411" s="2" t="s">
        <v>4582</v>
      </c>
      <c r="D1411" s="1">
        <v>0</v>
      </c>
      <c r="E1411" s="1">
        <v>214.29</v>
      </c>
      <c r="F1411" s="1">
        <v>0</v>
      </c>
      <c r="G1411" s="1">
        <v>0</v>
      </c>
      <c r="H1411" s="1">
        <v>0</v>
      </c>
      <c r="J1411" s="1">
        <v>214.29</v>
      </c>
      <c r="K1411" s="1">
        <v>0</v>
      </c>
      <c r="L1411" s="1">
        <v>0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0</v>
      </c>
      <c r="S1411" s="1">
        <v>0</v>
      </c>
      <c r="T1411" s="1">
        <v>0</v>
      </c>
      <c r="U1411" s="1">
        <v>0</v>
      </c>
      <c r="V1411" s="1">
        <v>0</v>
      </c>
      <c r="W1411" s="1">
        <v>0</v>
      </c>
      <c r="X1411" s="1">
        <v>0</v>
      </c>
      <c r="Z1411" s="1" t="s">
        <v>2870</v>
      </c>
      <c r="AC1411" s="1">
        <v>0</v>
      </c>
    </row>
    <row r="1412" spans="1:29" x14ac:dyDescent="0.3">
      <c r="A1412" s="2" t="s">
        <v>2871</v>
      </c>
      <c r="B1412" s="2" t="s">
        <v>3250</v>
      </c>
      <c r="C1412" s="2" t="s">
        <v>4583</v>
      </c>
      <c r="D1412" s="1">
        <v>0</v>
      </c>
      <c r="E1412" s="1">
        <v>697.8</v>
      </c>
      <c r="F1412" s="1">
        <v>2595.98</v>
      </c>
      <c r="G1412" s="1">
        <v>2457.56</v>
      </c>
      <c r="H1412" s="1">
        <v>138.41999999999999</v>
      </c>
      <c r="J1412" s="1">
        <v>559.38</v>
      </c>
      <c r="K1412" s="1">
        <v>0</v>
      </c>
      <c r="L1412" s="1">
        <v>0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0</v>
      </c>
      <c r="S1412" s="1">
        <v>0</v>
      </c>
      <c r="T1412" s="1">
        <v>0</v>
      </c>
      <c r="U1412" s="1">
        <v>0</v>
      </c>
      <c r="V1412" s="1">
        <v>0</v>
      </c>
      <c r="W1412" s="1">
        <v>0</v>
      </c>
      <c r="X1412" s="1">
        <v>0</v>
      </c>
      <c r="Z1412" s="1" t="s">
        <v>2872</v>
      </c>
      <c r="AC1412" s="1">
        <v>0</v>
      </c>
    </row>
    <row r="1413" spans="1:29" x14ac:dyDescent="0.3">
      <c r="A1413" s="2" t="s">
        <v>2873</v>
      </c>
      <c r="B1413" s="2" t="s">
        <v>3250</v>
      </c>
      <c r="C1413" s="2" t="s">
        <v>4584</v>
      </c>
      <c r="D1413" s="1">
        <v>0</v>
      </c>
      <c r="E1413" s="1">
        <v>975.25</v>
      </c>
      <c r="F1413" s="1">
        <v>7926.08</v>
      </c>
      <c r="G1413" s="1">
        <v>10054.66</v>
      </c>
      <c r="H1413" s="1">
        <v>2128.58</v>
      </c>
      <c r="J1413" s="1">
        <v>3103.83</v>
      </c>
      <c r="K1413" s="1">
        <v>0</v>
      </c>
      <c r="L1413" s="1">
        <v>0</v>
      </c>
      <c r="M1413" s="1">
        <v>1400</v>
      </c>
      <c r="N1413" s="1">
        <v>0</v>
      </c>
      <c r="O1413" s="1">
        <v>1400</v>
      </c>
      <c r="P1413" s="1">
        <v>0</v>
      </c>
      <c r="Q1413" s="1">
        <v>0</v>
      </c>
      <c r="R1413" s="1">
        <v>0</v>
      </c>
      <c r="S1413" s="1">
        <v>0</v>
      </c>
      <c r="T1413" s="1">
        <v>0</v>
      </c>
      <c r="U1413" s="1">
        <v>0</v>
      </c>
      <c r="V1413" s="1">
        <v>0</v>
      </c>
      <c r="W1413" s="1">
        <v>0</v>
      </c>
      <c r="X1413" s="1">
        <v>0</v>
      </c>
      <c r="Z1413" s="1" t="s">
        <v>2874</v>
      </c>
      <c r="AC1413" s="1">
        <v>0</v>
      </c>
    </row>
    <row r="1414" spans="1:29" x14ac:dyDescent="0.3">
      <c r="A1414" s="2" t="s">
        <v>2875</v>
      </c>
      <c r="B1414" s="2" t="s">
        <v>3250</v>
      </c>
      <c r="C1414" s="2" t="s">
        <v>4585</v>
      </c>
      <c r="D1414" s="1">
        <v>0</v>
      </c>
      <c r="E1414" s="1">
        <v>734.78</v>
      </c>
      <c r="F1414" s="1">
        <v>0</v>
      </c>
      <c r="G1414" s="1">
        <v>0</v>
      </c>
      <c r="H1414" s="1">
        <v>0</v>
      </c>
      <c r="J1414" s="1">
        <v>734.78</v>
      </c>
      <c r="K1414" s="1">
        <v>0</v>
      </c>
      <c r="L1414" s="1">
        <v>0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0</v>
      </c>
      <c r="S1414" s="1">
        <v>0</v>
      </c>
      <c r="T1414" s="1">
        <v>0</v>
      </c>
      <c r="U1414" s="1">
        <v>0</v>
      </c>
      <c r="V1414" s="1">
        <v>0</v>
      </c>
      <c r="W1414" s="1">
        <v>0</v>
      </c>
      <c r="X1414" s="1">
        <v>0</v>
      </c>
      <c r="Z1414" s="1" t="s">
        <v>2876</v>
      </c>
      <c r="AC1414" s="1">
        <v>0</v>
      </c>
    </row>
    <row r="1415" spans="1:29" x14ac:dyDescent="0.3">
      <c r="A1415" s="2" t="s">
        <v>2877</v>
      </c>
      <c r="B1415" s="2" t="s">
        <v>3250</v>
      </c>
      <c r="C1415" s="2" t="s">
        <v>4586</v>
      </c>
      <c r="D1415" s="1">
        <v>0</v>
      </c>
      <c r="E1415" s="1">
        <v>1063.98</v>
      </c>
      <c r="F1415" s="1">
        <v>1097.48</v>
      </c>
      <c r="G1415" s="1">
        <v>2233.1999999999998</v>
      </c>
      <c r="H1415" s="1">
        <v>1135.72</v>
      </c>
      <c r="J1415" s="1">
        <v>2199.6999999999998</v>
      </c>
      <c r="K1415" s="1">
        <v>0</v>
      </c>
      <c r="L1415" s="1">
        <v>0</v>
      </c>
      <c r="M1415" s="1">
        <v>420</v>
      </c>
      <c r="N1415" s="1">
        <v>0</v>
      </c>
      <c r="O1415" s="1">
        <v>420</v>
      </c>
      <c r="P1415" s="1">
        <v>0</v>
      </c>
      <c r="Q1415" s="1">
        <v>0</v>
      </c>
      <c r="R1415" s="1">
        <v>0</v>
      </c>
      <c r="S1415" s="1">
        <v>0</v>
      </c>
      <c r="T1415" s="1">
        <v>0</v>
      </c>
      <c r="U1415" s="1">
        <v>0</v>
      </c>
      <c r="V1415" s="1">
        <v>0</v>
      </c>
      <c r="W1415" s="1">
        <v>0</v>
      </c>
      <c r="X1415" s="1">
        <v>0</v>
      </c>
      <c r="Z1415" s="1" t="s">
        <v>2878</v>
      </c>
      <c r="AC1415" s="1">
        <v>0</v>
      </c>
    </row>
    <row r="1416" spans="1:29" x14ac:dyDescent="0.3">
      <c r="A1416" s="2" t="s">
        <v>2879</v>
      </c>
      <c r="B1416" s="2" t="s">
        <v>3250</v>
      </c>
      <c r="C1416" s="2" t="s">
        <v>4587</v>
      </c>
      <c r="D1416" s="1">
        <v>0</v>
      </c>
      <c r="E1416" s="1">
        <v>190.48</v>
      </c>
      <c r="F1416" s="1">
        <v>0</v>
      </c>
      <c r="G1416" s="1">
        <v>0</v>
      </c>
      <c r="H1416" s="1">
        <v>0</v>
      </c>
      <c r="J1416" s="1">
        <v>190.48</v>
      </c>
      <c r="K1416" s="1">
        <v>0</v>
      </c>
      <c r="L1416" s="1">
        <v>0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0</v>
      </c>
      <c r="S1416" s="1">
        <v>0</v>
      </c>
      <c r="T1416" s="1">
        <v>0</v>
      </c>
      <c r="U1416" s="1">
        <v>0</v>
      </c>
      <c r="V1416" s="1">
        <v>0</v>
      </c>
      <c r="W1416" s="1">
        <v>0</v>
      </c>
      <c r="X1416" s="1">
        <v>0</v>
      </c>
      <c r="Z1416" s="1" t="s">
        <v>2880</v>
      </c>
      <c r="AC1416" s="1">
        <v>0</v>
      </c>
    </row>
    <row r="1417" spans="1:29" x14ac:dyDescent="0.3">
      <c r="A1417" s="2" t="s">
        <v>2881</v>
      </c>
      <c r="B1417" s="2" t="s">
        <v>3250</v>
      </c>
      <c r="C1417" s="2" t="s">
        <v>4588</v>
      </c>
      <c r="D1417" s="1">
        <v>0</v>
      </c>
      <c r="E1417" s="1">
        <v>171.43</v>
      </c>
      <c r="F1417" s="1">
        <v>0</v>
      </c>
      <c r="G1417" s="1">
        <v>0</v>
      </c>
      <c r="H1417" s="1">
        <v>0</v>
      </c>
      <c r="J1417" s="1">
        <v>171.43</v>
      </c>
      <c r="K1417" s="1">
        <v>0</v>
      </c>
      <c r="L1417" s="1">
        <v>0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0</v>
      </c>
      <c r="S1417" s="1">
        <v>0</v>
      </c>
      <c r="T1417" s="1">
        <v>0</v>
      </c>
      <c r="U1417" s="1">
        <v>0</v>
      </c>
      <c r="V1417" s="1">
        <v>0</v>
      </c>
      <c r="W1417" s="1">
        <v>0</v>
      </c>
      <c r="X1417" s="1">
        <v>0</v>
      </c>
      <c r="Z1417" s="1" t="s">
        <v>2882</v>
      </c>
      <c r="AC1417" s="1">
        <v>0</v>
      </c>
    </row>
    <row r="1418" spans="1:29" x14ac:dyDescent="0.3">
      <c r="A1418" s="2" t="s">
        <v>2883</v>
      </c>
      <c r="B1418" s="2" t="s">
        <v>3250</v>
      </c>
      <c r="C1418" s="2" t="s">
        <v>4589</v>
      </c>
      <c r="D1418" s="1">
        <v>0</v>
      </c>
      <c r="E1418" s="1">
        <v>1418.5</v>
      </c>
      <c r="F1418" s="1">
        <v>2808.88</v>
      </c>
      <c r="G1418" s="1">
        <v>3598.46</v>
      </c>
      <c r="H1418" s="1">
        <v>789.58</v>
      </c>
      <c r="J1418" s="1">
        <v>2208.08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0</v>
      </c>
      <c r="S1418" s="1">
        <v>0</v>
      </c>
      <c r="T1418" s="1">
        <v>0</v>
      </c>
      <c r="U1418" s="1">
        <v>0</v>
      </c>
      <c r="V1418" s="1">
        <v>0</v>
      </c>
      <c r="W1418" s="1">
        <v>0</v>
      </c>
      <c r="X1418" s="1">
        <v>0</v>
      </c>
      <c r="Z1418" s="1" t="s">
        <v>2884</v>
      </c>
      <c r="AC1418" s="1">
        <v>0</v>
      </c>
    </row>
    <row r="1419" spans="1:29" x14ac:dyDescent="0.3">
      <c r="A1419" s="2" t="s">
        <v>2885</v>
      </c>
      <c r="B1419" s="2" t="s">
        <v>3250</v>
      </c>
      <c r="C1419" s="2" t="s">
        <v>4590</v>
      </c>
      <c r="D1419" s="1">
        <v>0</v>
      </c>
      <c r="E1419" s="1">
        <v>250</v>
      </c>
      <c r="F1419" s="1">
        <v>0</v>
      </c>
      <c r="G1419" s="1">
        <v>0</v>
      </c>
      <c r="H1419" s="1">
        <v>0</v>
      </c>
      <c r="J1419" s="1">
        <v>250</v>
      </c>
      <c r="K1419" s="1">
        <v>0</v>
      </c>
      <c r="L1419" s="1">
        <v>0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0</v>
      </c>
      <c r="S1419" s="1">
        <v>0</v>
      </c>
      <c r="T1419" s="1">
        <v>0</v>
      </c>
      <c r="U1419" s="1">
        <v>0</v>
      </c>
      <c r="V1419" s="1">
        <v>0</v>
      </c>
      <c r="W1419" s="1">
        <v>0</v>
      </c>
      <c r="X1419" s="1">
        <v>0</v>
      </c>
      <c r="Z1419" s="1" t="s">
        <v>2886</v>
      </c>
      <c r="AC1419" s="1">
        <v>0</v>
      </c>
    </row>
    <row r="1420" spans="1:29" x14ac:dyDescent="0.3">
      <c r="A1420" s="2" t="s">
        <v>2887</v>
      </c>
      <c r="B1420" s="2" t="s">
        <v>3250</v>
      </c>
      <c r="C1420" s="2" t="s">
        <v>4591</v>
      </c>
      <c r="D1420" s="1">
        <v>0</v>
      </c>
      <c r="E1420" s="1">
        <v>1639.7</v>
      </c>
      <c r="F1420" s="1">
        <v>1147.1099999999999</v>
      </c>
      <c r="G1420" s="1">
        <v>2276.86</v>
      </c>
      <c r="H1420" s="1">
        <v>1129.75</v>
      </c>
      <c r="J1420" s="1">
        <v>2769.45</v>
      </c>
      <c r="K1420" s="1">
        <v>0</v>
      </c>
      <c r="L1420" s="1">
        <v>0</v>
      </c>
      <c r="M1420" s="1">
        <v>340</v>
      </c>
      <c r="N1420" s="1">
        <v>0</v>
      </c>
      <c r="O1420" s="1">
        <v>340</v>
      </c>
      <c r="P1420" s="1">
        <v>0</v>
      </c>
      <c r="Q1420" s="1">
        <v>0</v>
      </c>
      <c r="R1420" s="1">
        <v>0</v>
      </c>
      <c r="S1420" s="1">
        <v>0</v>
      </c>
      <c r="T1420" s="1">
        <v>0</v>
      </c>
      <c r="U1420" s="1">
        <v>0</v>
      </c>
      <c r="V1420" s="1">
        <v>0</v>
      </c>
      <c r="W1420" s="1">
        <v>0</v>
      </c>
      <c r="X1420" s="1">
        <v>0</v>
      </c>
      <c r="Z1420" s="1" t="s">
        <v>2888</v>
      </c>
      <c r="AC1420" s="1">
        <v>0</v>
      </c>
    </row>
    <row r="1421" spans="1:29" x14ac:dyDescent="0.3">
      <c r="A1421" s="2" t="s">
        <v>2889</v>
      </c>
      <c r="B1421" s="2" t="s">
        <v>3250</v>
      </c>
      <c r="C1421" s="2" t="s">
        <v>4592</v>
      </c>
      <c r="D1421" s="1">
        <v>0</v>
      </c>
      <c r="E1421" s="1">
        <v>1542.24</v>
      </c>
      <c r="F1421" s="1">
        <v>0</v>
      </c>
      <c r="G1421" s="1">
        <v>0</v>
      </c>
      <c r="H1421" s="1">
        <v>0</v>
      </c>
      <c r="J1421" s="1">
        <v>1542.24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0</v>
      </c>
      <c r="S1421" s="1">
        <v>0</v>
      </c>
      <c r="T1421" s="1">
        <v>0</v>
      </c>
      <c r="U1421" s="1">
        <v>0</v>
      </c>
      <c r="V1421" s="1">
        <v>0</v>
      </c>
      <c r="W1421" s="1">
        <v>0</v>
      </c>
      <c r="X1421" s="1">
        <v>0</v>
      </c>
      <c r="Z1421" s="1" t="s">
        <v>2890</v>
      </c>
      <c r="AC1421" s="1">
        <v>0</v>
      </c>
    </row>
    <row r="1422" spans="1:29" x14ac:dyDescent="0.3">
      <c r="A1422" s="2" t="s">
        <v>2891</v>
      </c>
      <c r="B1422" s="2" t="s">
        <v>3250</v>
      </c>
      <c r="C1422" s="2" t="s">
        <v>4593</v>
      </c>
      <c r="D1422" s="1">
        <v>0</v>
      </c>
      <c r="E1422" s="1">
        <v>333.33</v>
      </c>
      <c r="F1422" s="1">
        <v>0</v>
      </c>
      <c r="G1422" s="1">
        <v>0</v>
      </c>
      <c r="H1422" s="1">
        <v>0</v>
      </c>
      <c r="J1422" s="1">
        <v>333.33</v>
      </c>
      <c r="K1422" s="1">
        <v>0</v>
      </c>
      <c r="L1422" s="1">
        <v>0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0</v>
      </c>
      <c r="S1422" s="1">
        <v>0</v>
      </c>
      <c r="T1422" s="1">
        <v>0</v>
      </c>
      <c r="U1422" s="1">
        <v>0</v>
      </c>
      <c r="V1422" s="1">
        <v>0</v>
      </c>
      <c r="W1422" s="1">
        <v>0</v>
      </c>
      <c r="X1422" s="1">
        <v>0</v>
      </c>
      <c r="Z1422" s="1" t="s">
        <v>2892</v>
      </c>
      <c r="AC1422" s="1">
        <v>0</v>
      </c>
    </row>
    <row r="1423" spans="1:29" x14ac:dyDescent="0.3">
      <c r="A1423" s="2" t="s">
        <v>2893</v>
      </c>
      <c r="B1423" s="2" t="s">
        <v>3250</v>
      </c>
      <c r="C1423" s="2" t="s">
        <v>4594</v>
      </c>
      <c r="D1423" s="1">
        <v>0</v>
      </c>
      <c r="E1423" s="1">
        <v>333.34</v>
      </c>
      <c r="F1423" s="1">
        <v>0</v>
      </c>
      <c r="G1423" s="1">
        <v>0</v>
      </c>
      <c r="H1423" s="1">
        <v>0</v>
      </c>
      <c r="J1423" s="1">
        <v>333.34</v>
      </c>
      <c r="K1423" s="1">
        <v>0</v>
      </c>
      <c r="L1423" s="1">
        <v>0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0</v>
      </c>
      <c r="S1423" s="1">
        <v>0</v>
      </c>
      <c r="T1423" s="1">
        <v>0</v>
      </c>
      <c r="U1423" s="1">
        <v>0</v>
      </c>
      <c r="V1423" s="1">
        <v>0</v>
      </c>
      <c r="W1423" s="1">
        <v>0</v>
      </c>
      <c r="X1423" s="1">
        <v>0</v>
      </c>
      <c r="Z1423" s="1" t="s">
        <v>2894</v>
      </c>
      <c r="AC1423" s="1">
        <v>0</v>
      </c>
    </row>
    <row r="1424" spans="1:29" x14ac:dyDescent="0.3">
      <c r="A1424" s="2" t="s">
        <v>2895</v>
      </c>
      <c r="B1424" s="2" t="s">
        <v>3250</v>
      </c>
      <c r="C1424" s="2" t="s">
        <v>4595</v>
      </c>
      <c r="D1424" s="1">
        <v>0</v>
      </c>
      <c r="E1424" s="1">
        <v>635.07000000000005</v>
      </c>
      <c r="F1424" s="1">
        <v>3685.93</v>
      </c>
      <c r="G1424" s="1">
        <v>3525.79</v>
      </c>
      <c r="H1424" s="1">
        <v>160.13999999999999</v>
      </c>
      <c r="J1424" s="1">
        <v>474.93</v>
      </c>
      <c r="K1424" s="1">
        <v>0</v>
      </c>
      <c r="L1424" s="1">
        <v>0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0</v>
      </c>
      <c r="S1424" s="1">
        <v>0</v>
      </c>
      <c r="T1424" s="1">
        <v>0</v>
      </c>
      <c r="U1424" s="1">
        <v>0</v>
      </c>
      <c r="V1424" s="1">
        <v>0</v>
      </c>
      <c r="W1424" s="1">
        <v>0</v>
      </c>
      <c r="X1424" s="1">
        <v>0</v>
      </c>
      <c r="Z1424" s="1" t="s">
        <v>2896</v>
      </c>
      <c r="AC1424" s="1">
        <v>0</v>
      </c>
    </row>
    <row r="1425" spans="1:29" x14ac:dyDescent="0.3">
      <c r="A1425" s="2" t="s">
        <v>2897</v>
      </c>
      <c r="B1425" s="2" t="s">
        <v>3250</v>
      </c>
      <c r="C1425" s="2" t="s">
        <v>4596</v>
      </c>
      <c r="D1425" s="1">
        <v>0</v>
      </c>
      <c r="E1425" s="1">
        <v>130.9</v>
      </c>
      <c r="F1425" s="1">
        <v>0</v>
      </c>
      <c r="G1425" s="1">
        <v>0</v>
      </c>
      <c r="H1425" s="1">
        <v>0</v>
      </c>
      <c r="J1425" s="1">
        <v>130.9</v>
      </c>
      <c r="K1425" s="1">
        <v>0</v>
      </c>
      <c r="L1425" s="1">
        <v>0</v>
      </c>
      <c r="M1425" s="1">
        <v>0</v>
      </c>
      <c r="N1425" s="1">
        <v>0</v>
      </c>
      <c r="O1425" s="1">
        <v>0</v>
      </c>
      <c r="P1425" s="1">
        <v>0</v>
      </c>
      <c r="Q1425" s="1">
        <v>0</v>
      </c>
      <c r="R1425" s="1">
        <v>0</v>
      </c>
      <c r="S1425" s="1">
        <v>0</v>
      </c>
      <c r="T1425" s="1">
        <v>0</v>
      </c>
      <c r="U1425" s="1">
        <v>0</v>
      </c>
      <c r="V1425" s="1">
        <v>0</v>
      </c>
      <c r="W1425" s="1">
        <v>0</v>
      </c>
      <c r="X1425" s="1">
        <v>0</v>
      </c>
      <c r="Z1425" s="1" t="s">
        <v>2898</v>
      </c>
      <c r="AC1425" s="1">
        <v>0</v>
      </c>
    </row>
    <row r="1426" spans="1:29" x14ac:dyDescent="0.3">
      <c r="A1426" s="2" t="s">
        <v>2899</v>
      </c>
      <c r="B1426" s="2" t="s">
        <v>3250</v>
      </c>
      <c r="C1426" s="2" t="s">
        <v>4597</v>
      </c>
      <c r="D1426" s="1">
        <v>0</v>
      </c>
      <c r="E1426" s="1">
        <v>1372.68</v>
      </c>
      <c r="F1426" s="1">
        <v>0</v>
      </c>
      <c r="G1426" s="1">
        <v>0</v>
      </c>
      <c r="H1426" s="1">
        <v>0</v>
      </c>
      <c r="J1426" s="1">
        <v>1372.68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0</v>
      </c>
      <c r="S1426" s="1">
        <v>0</v>
      </c>
      <c r="T1426" s="1">
        <v>0</v>
      </c>
      <c r="U1426" s="1">
        <v>0</v>
      </c>
      <c r="V1426" s="1">
        <v>0</v>
      </c>
      <c r="W1426" s="1">
        <v>0</v>
      </c>
      <c r="X1426" s="1">
        <v>0</v>
      </c>
      <c r="Z1426" s="1" t="s">
        <v>2900</v>
      </c>
      <c r="AC1426" s="1">
        <v>0</v>
      </c>
    </row>
    <row r="1427" spans="1:29" x14ac:dyDescent="0.3">
      <c r="A1427" s="2" t="s">
        <v>2901</v>
      </c>
      <c r="B1427" s="2" t="s">
        <v>3250</v>
      </c>
      <c r="C1427" s="2" t="s">
        <v>4598</v>
      </c>
      <c r="D1427" s="1">
        <v>0</v>
      </c>
      <c r="E1427" s="1">
        <v>918.74</v>
      </c>
      <c r="F1427" s="1">
        <v>5899.51</v>
      </c>
      <c r="G1427" s="1">
        <v>8943.0499999999993</v>
      </c>
      <c r="H1427" s="1">
        <v>3043.54</v>
      </c>
      <c r="J1427" s="1">
        <v>3962.28</v>
      </c>
      <c r="K1427" s="1">
        <v>0</v>
      </c>
      <c r="L1427" s="1">
        <v>0</v>
      </c>
      <c r="M1427" s="1">
        <v>590</v>
      </c>
      <c r="N1427" s="1">
        <v>0</v>
      </c>
      <c r="O1427" s="1">
        <v>590</v>
      </c>
      <c r="P1427" s="1">
        <v>0</v>
      </c>
      <c r="Q1427" s="1">
        <v>0</v>
      </c>
      <c r="R1427" s="1">
        <v>0</v>
      </c>
      <c r="S1427" s="1">
        <v>0</v>
      </c>
      <c r="T1427" s="1">
        <v>0</v>
      </c>
      <c r="U1427" s="1">
        <v>0</v>
      </c>
      <c r="V1427" s="1">
        <v>0</v>
      </c>
      <c r="W1427" s="1">
        <v>0</v>
      </c>
      <c r="X1427" s="1">
        <v>0</v>
      </c>
      <c r="Z1427" s="1" t="s">
        <v>2902</v>
      </c>
      <c r="AC1427" s="1">
        <v>0</v>
      </c>
    </row>
    <row r="1428" spans="1:29" x14ac:dyDescent="0.3">
      <c r="A1428" s="2" t="s">
        <v>2903</v>
      </c>
      <c r="B1428" s="2" t="s">
        <v>3250</v>
      </c>
      <c r="C1428" s="2" t="s">
        <v>4599</v>
      </c>
      <c r="D1428" s="1">
        <v>0</v>
      </c>
      <c r="E1428" s="1">
        <v>876.5</v>
      </c>
      <c r="F1428" s="1">
        <v>0</v>
      </c>
      <c r="G1428" s="1">
        <v>0</v>
      </c>
      <c r="H1428" s="1">
        <v>0</v>
      </c>
      <c r="J1428" s="1">
        <v>876.5</v>
      </c>
      <c r="K1428" s="1">
        <v>0</v>
      </c>
      <c r="L1428" s="1">
        <v>0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0</v>
      </c>
      <c r="S1428" s="1">
        <v>0</v>
      </c>
      <c r="T1428" s="1">
        <v>0</v>
      </c>
      <c r="U1428" s="1">
        <v>0</v>
      </c>
      <c r="V1428" s="1">
        <v>0</v>
      </c>
      <c r="W1428" s="1">
        <v>0</v>
      </c>
      <c r="X1428" s="1">
        <v>0</v>
      </c>
      <c r="Z1428" s="1" t="s">
        <v>2904</v>
      </c>
      <c r="AC1428" s="1">
        <v>0</v>
      </c>
    </row>
    <row r="1429" spans="1:29" x14ac:dyDescent="0.3">
      <c r="A1429" s="2" t="s">
        <v>2905</v>
      </c>
      <c r="B1429" s="2" t="s">
        <v>3250</v>
      </c>
      <c r="C1429" s="2" t="s">
        <v>4600</v>
      </c>
      <c r="D1429" s="1">
        <v>0</v>
      </c>
      <c r="E1429" s="1">
        <v>1291.5999999999999</v>
      </c>
      <c r="F1429" s="1">
        <v>5258.44</v>
      </c>
      <c r="G1429" s="1">
        <v>6247.58</v>
      </c>
      <c r="H1429" s="1">
        <v>989.14</v>
      </c>
      <c r="J1429" s="1">
        <v>2280.7399999999998</v>
      </c>
      <c r="K1429" s="1">
        <v>0</v>
      </c>
      <c r="L1429" s="1">
        <v>0</v>
      </c>
      <c r="M1429" s="1">
        <v>493.75</v>
      </c>
      <c r="N1429" s="1">
        <v>0</v>
      </c>
      <c r="O1429" s="1">
        <v>493.75</v>
      </c>
      <c r="P1429" s="1">
        <v>0</v>
      </c>
      <c r="Q1429" s="1">
        <v>0</v>
      </c>
      <c r="R1429" s="1">
        <v>0</v>
      </c>
      <c r="S1429" s="1">
        <v>0</v>
      </c>
      <c r="T1429" s="1">
        <v>0</v>
      </c>
      <c r="U1429" s="1">
        <v>0</v>
      </c>
      <c r="V1429" s="1">
        <v>0</v>
      </c>
      <c r="W1429" s="1">
        <v>0</v>
      </c>
      <c r="X1429" s="1">
        <v>0</v>
      </c>
      <c r="Z1429" s="1" t="s">
        <v>2906</v>
      </c>
      <c r="AC1429" s="1">
        <v>0</v>
      </c>
    </row>
    <row r="1430" spans="1:29" x14ac:dyDescent="0.3">
      <c r="A1430" s="2" t="s">
        <v>2907</v>
      </c>
      <c r="B1430" s="2" t="s">
        <v>3250</v>
      </c>
      <c r="C1430" s="2" t="s">
        <v>4601</v>
      </c>
      <c r="D1430" s="1">
        <v>0</v>
      </c>
      <c r="E1430" s="1">
        <v>1307.5</v>
      </c>
      <c r="F1430" s="1">
        <v>1814.55</v>
      </c>
      <c r="G1430" s="1">
        <v>2723.09</v>
      </c>
      <c r="H1430" s="1">
        <v>908.54</v>
      </c>
      <c r="J1430" s="1">
        <v>2216.04</v>
      </c>
      <c r="K1430" s="1">
        <v>0</v>
      </c>
      <c r="L1430" s="1">
        <v>0</v>
      </c>
      <c r="M1430" s="1">
        <v>362.5</v>
      </c>
      <c r="N1430" s="1">
        <v>0</v>
      </c>
      <c r="O1430" s="1">
        <v>362.5</v>
      </c>
      <c r="P1430" s="1">
        <v>0</v>
      </c>
      <c r="Q1430" s="1">
        <v>0</v>
      </c>
      <c r="R1430" s="1">
        <v>0</v>
      </c>
      <c r="S1430" s="1">
        <v>0</v>
      </c>
      <c r="T1430" s="1">
        <v>0</v>
      </c>
      <c r="U1430" s="1">
        <v>0</v>
      </c>
      <c r="V1430" s="1">
        <v>0</v>
      </c>
      <c r="W1430" s="1">
        <v>0</v>
      </c>
      <c r="X1430" s="1">
        <v>0</v>
      </c>
      <c r="Z1430" s="1" t="s">
        <v>2908</v>
      </c>
      <c r="AC1430" s="1">
        <v>0</v>
      </c>
    </row>
    <row r="1431" spans="1:29" x14ac:dyDescent="0.3">
      <c r="A1431" s="2" t="s">
        <v>2909</v>
      </c>
      <c r="B1431" s="2" t="s">
        <v>3250</v>
      </c>
      <c r="C1431" s="2" t="s">
        <v>4602</v>
      </c>
      <c r="D1431" s="1">
        <v>0</v>
      </c>
      <c r="E1431" s="1">
        <v>1179</v>
      </c>
      <c r="F1431" s="1">
        <v>4539.47</v>
      </c>
      <c r="G1431" s="1">
        <v>6096.64</v>
      </c>
      <c r="H1431" s="1">
        <v>1557.17</v>
      </c>
      <c r="J1431" s="1">
        <v>2736.17</v>
      </c>
      <c r="K1431" s="1">
        <v>0</v>
      </c>
      <c r="L1431" s="1">
        <v>0</v>
      </c>
      <c r="M1431" s="1">
        <v>427.5</v>
      </c>
      <c r="N1431" s="1">
        <v>0</v>
      </c>
      <c r="O1431" s="1">
        <v>427.5</v>
      </c>
      <c r="P1431" s="1">
        <v>0</v>
      </c>
      <c r="Q1431" s="1">
        <v>0</v>
      </c>
      <c r="R1431" s="1">
        <v>0</v>
      </c>
      <c r="S1431" s="1">
        <v>0</v>
      </c>
      <c r="T1431" s="1">
        <v>0</v>
      </c>
      <c r="U1431" s="1">
        <v>0</v>
      </c>
      <c r="V1431" s="1">
        <v>0</v>
      </c>
      <c r="W1431" s="1">
        <v>0</v>
      </c>
      <c r="X1431" s="1">
        <v>0</v>
      </c>
      <c r="Z1431" s="1" t="s">
        <v>2910</v>
      </c>
      <c r="AC1431" s="1">
        <v>0</v>
      </c>
    </row>
    <row r="1432" spans="1:29" x14ac:dyDescent="0.3">
      <c r="A1432" s="2" t="s">
        <v>2911</v>
      </c>
      <c r="B1432" s="2" t="s">
        <v>3250</v>
      </c>
      <c r="C1432" s="2" t="s">
        <v>4603</v>
      </c>
      <c r="D1432" s="1">
        <v>0</v>
      </c>
      <c r="E1432" s="1">
        <v>1148.8800000000001</v>
      </c>
      <c r="F1432" s="1">
        <v>0</v>
      </c>
      <c r="G1432" s="1">
        <v>0</v>
      </c>
      <c r="H1432" s="1">
        <v>0</v>
      </c>
      <c r="J1432" s="1">
        <v>1148.8800000000001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0</v>
      </c>
      <c r="S1432" s="1">
        <v>0</v>
      </c>
      <c r="T1432" s="1">
        <v>0</v>
      </c>
      <c r="U1432" s="1">
        <v>0</v>
      </c>
      <c r="V1432" s="1">
        <v>0</v>
      </c>
      <c r="W1432" s="1">
        <v>0</v>
      </c>
      <c r="X1432" s="1">
        <v>0</v>
      </c>
      <c r="Z1432" s="1" t="s">
        <v>2912</v>
      </c>
      <c r="AC1432" s="1">
        <v>0</v>
      </c>
    </row>
    <row r="1433" spans="1:29" x14ac:dyDescent="0.3">
      <c r="A1433" s="2" t="s">
        <v>2913</v>
      </c>
      <c r="B1433" s="2" t="s">
        <v>3250</v>
      </c>
      <c r="C1433" s="2" t="s">
        <v>4604</v>
      </c>
      <c r="D1433" s="1">
        <v>0</v>
      </c>
      <c r="E1433" s="1">
        <v>1087.33</v>
      </c>
      <c r="F1433" s="1">
        <v>4958.45</v>
      </c>
      <c r="G1433" s="1">
        <v>6390.59</v>
      </c>
      <c r="H1433" s="1">
        <v>1432.14</v>
      </c>
      <c r="J1433" s="1">
        <v>2519.4699999999998</v>
      </c>
      <c r="K1433" s="1">
        <v>0</v>
      </c>
      <c r="L1433" s="1">
        <v>0</v>
      </c>
      <c r="M1433" s="1">
        <v>622.5</v>
      </c>
      <c r="N1433" s="1">
        <v>0</v>
      </c>
      <c r="O1433" s="1">
        <v>622.5</v>
      </c>
      <c r="P1433" s="1">
        <v>0</v>
      </c>
      <c r="Q1433" s="1">
        <v>0</v>
      </c>
      <c r="R1433" s="1">
        <v>0</v>
      </c>
      <c r="S1433" s="1">
        <v>0</v>
      </c>
      <c r="T1433" s="1">
        <v>0</v>
      </c>
      <c r="U1433" s="1">
        <v>0</v>
      </c>
      <c r="V1433" s="1">
        <v>0</v>
      </c>
      <c r="W1433" s="1">
        <v>0</v>
      </c>
      <c r="X1433" s="1">
        <v>0</v>
      </c>
      <c r="Z1433" s="1" t="s">
        <v>2914</v>
      </c>
      <c r="AC1433" s="1">
        <v>0</v>
      </c>
    </row>
    <row r="1434" spans="1:29" x14ac:dyDescent="0.3">
      <c r="A1434" s="2" t="s">
        <v>2915</v>
      </c>
      <c r="B1434" s="2" t="s">
        <v>3250</v>
      </c>
      <c r="C1434" s="2" t="s">
        <v>4605</v>
      </c>
      <c r="D1434" s="1">
        <v>0</v>
      </c>
      <c r="E1434" s="1">
        <v>1047</v>
      </c>
      <c r="F1434" s="1">
        <v>1823.22</v>
      </c>
      <c r="G1434" s="1">
        <v>2127.98</v>
      </c>
      <c r="H1434" s="1">
        <v>304.76</v>
      </c>
      <c r="J1434" s="1">
        <v>1351.76</v>
      </c>
      <c r="K1434" s="1">
        <v>0</v>
      </c>
      <c r="L1434" s="1">
        <v>0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0</v>
      </c>
      <c r="S1434" s="1">
        <v>0</v>
      </c>
      <c r="T1434" s="1">
        <v>0</v>
      </c>
      <c r="U1434" s="1">
        <v>0</v>
      </c>
      <c r="V1434" s="1">
        <v>0</v>
      </c>
      <c r="W1434" s="1">
        <v>0</v>
      </c>
      <c r="X1434" s="1">
        <v>0</v>
      </c>
      <c r="Z1434" s="1" t="s">
        <v>2916</v>
      </c>
      <c r="AC1434" s="1">
        <v>0</v>
      </c>
    </row>
    <row r="1435" spans="1:29" x14ac:dyDescent="0.3">
      <c r="A1435" s="2" t="s">
        <v>2917</v>
      </c>
      <c r="B1435" s="2" t="s">
        <v>3250</v>
      </c>
      <c r="C1435" s="2" t="s">
        <v>4606</v>
      </c>
      <c r="D1435" s="1">
        <v>0</v>
      </c>
      <c r="E1435" s="1">
        <v>1254.97</v>
      </c>
      <c r="F1435" s="1">
        <v>4892</v>
      </c>
      <c r="G1435" s="1">
        <v>6557.18</v>
      </c>
      <c r="H1435" s="1">
        <v>1665.18</v>
      </c>
      <c r="J1435" s="1">
        <v>2920.15</v>
      </c>
      <c r="K1435" s="1">
        <v>0</v>
      </c>
      <c r="L1435" s="1">
        <v>0</v>
      </c>
      <c r="M1435" s="1">
        <v>712.5</v>
      </c>
      <c r="N1435" s="1">
        <v>0</v>
      </c>
      <c r="O1435" s="1">
        <v>712.5</v>
      </c>
      <c r="P1435" s="1">
        <v>0</v>
      </c>
      <c r="Q1435" s="1">
        <v>0</v>
      </c>
      <c r="R1435" s="1">
        <v>0</v>
      </c>
      <c r="S1435" s="1">
        <v>0</v>
      </c>
      <c r="T1435" s="1">
        <v>0</v>
      </c>
      <c r="U1435" s="1">
        <v>0</v>
      </c>
      <c r="V1435" s="1">
        <v>0</v>
      </c>
      <c r="W1435" s="1">
        <v>0</v>
      </c>
      <c r="X1435" s="1">
        <v>0</v>
      </c>
      <c r="Z1435" s="1" t="s">
        <v>2918</v>
      </c>
      <c r="AC1435" s="1">
        <v>0</v>
      </c>
    </row>
    <row r="1436" spans="1:29" x14ac:dyDescent="0.3">
      <c r="A1436" s="2" t="s">
        <v>2919</v>
      </c>
      <c r="B1436" s="2" t="s">
        <v>3250</v>
      </c>
      <c r="C1436" s="2" t="s">
        <v>4607</v>
      </c>
      <c r="D1436" s="1">
        <v>0</v>
      </c>
      <c r="E1436" s="1">
        <v>950</v>
      </c>
      <c r="F1436" s="1">
        <v>0</v>
      </c>
      <c r="G1436" s="1">
        <v>0</v>
      </c>
      <c r="H1436" s="1">
        <v>0</v>
      </c>
      <c r="J1436" s="1">
        <v>950</v>
      </c>
      <c r="K1436" s="1">
        <v>0</v>
      </c>
      <c r="L1436" s="1">
        <v>0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0</v>
      </c>
      <c r="S1436" s="1">
        <v>0</v>
      </c>
      <c r="T1436" s="1">
        <v>0</v>
      </c>
      <c r="U1436" s="1">
        <v>0</v>
      </c>
      <c r="V1436" s="1">
        <v>0</v>
      </c>
      <c r="W1436" s="1">
        <v>0</v>
      </c>
      <c r="X1436" s="1">
        <v>0</v>
      </c>
      <c r="Z1436" s="1" t="s">
        <v>2920</v>
      </c>
      <c r="AC1436" s="1">
        <v>0</v>
      </c>
    </row>
    <row r="1437" spans="1:29" x14ac:dyDescent="0.3">
      <c r="A1437" s="2" t="s">
        <v>2921</v>
      </c>
      <c r="B1437" s="2" t="s">
        <v>3250</v>
      </c>
      <c r="C1437" s="2" t="s">
        <v>4608</v>
      </c>
      <c r="D1437" s="1">
        <v>0</v>
      </c>
      <c r="E1437" s="1">
        <v>0</v>
      </c>
      <c r="F1437" s="1">
        <v>750</v>
      </c>
      <c r="G1437" s="1">
        <v>750</v>
      </c>
      <c r="H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0</v>
      </c>
      <c r="S1437" s="1">
        <v>0</v>
      </c>
      <c r="T1437" s="1">
        <v>0</v>
      </c>
      <c r="U1437" s="1">
        <v>0</v>
      </c>
      <c r="V1437" s="1">
        <v>0</v>
      </c>
      <c r="W1437" s="1">
        <v>0</v>
      </c>
      <c r="X1437" s="1">
        <v>0</v>
      </c>
      <c r="Z1437" s="1" t="s">
        <v>2922</v>
      </c>
      <c r="AC1437" s="1">
        <v>0</v>
      </c>
    </row>
    <row r="1438" spans="1:29" x14ac:dyDescent="0.3">
      <c r="A1438" s="2" t="s">
        <v>2923</v>
      </c>
      <c r="B1438" s="2" t="s">
        <v>3250</v>
      </c>
      <c r="C1438" s="2" t="s">
        <v>4609</v>
      </c>
      <c r="D1438" s="1">
        <v>0</v>
      </c>
      <c r="E1438" s="1">
        <v>500</v>
      </c>
      <c r="F1438" s="1">
        <v>0</v>
      </c>
      <c r="G1438" s="1">
        <v>0</v>
      </c>
      <c r="H1438" s="1">
        <v>0</v>
      </c>
      <c r="J1438" s="1">
        <v>500</v>
      </c>
      <c r="K1438" s="1">
        <v>0</v>
      </c>
      <c r="L1438" s="1">
        <v>0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0</v>
      </c>
      <c r="S1438" s="1">
        <v>0</v>
      </c>
      <c r="T1438" s="1">
        <v>0</v>
      </c>
      <c r="U1438" s="1">
        <v>0</v>
      </c>
      <c r="V1438" s="1">
        <v>0</v>
      </c>
      <c r="W1438" s="1">
        <v>0</v>
      </c>
      <c r="X1438" s="1">
        <v>0</v>
      </c>
      <c r="Z1438" s="1" t="s">
        <v>2924</v>
      </c>
      <c r="AC1438" s="1">
        <v>0</v>
      </c>
    </row>
    <row r="1439" spans="1:29" x14ac:dyDescent="0.3">
      <c r="A1439" s="2" t="s">
        <v>2925</v>
      </c>
      <c r="B1439" s="2" t="s">
        <v>3250</v>
      </c>
      <c r="C1439" s="2" t="s">
        <v>4610</v>
      </c>
      <c r="D1439" s="1">
        <v>0</v>
      </c>
      <c r="E1439" s="1">
        <v>2050</v>
      </c>
      <c r="F1439" s="1">
        <v>0</v>
      </c>
      <c r="G1439" s="1">
        <v>0</v>
      </c>
      <c r="H1439" s="1">
        <v>0</v>
      </c>
      <c r="J1439" s="1">
        <v>2050</v>
      </c>
      <c r="K1439" s="1">
        <v>0</v>
      </c>
      <c r="L1439" s="1">
        <v>0</v>
      </c>
      <c r="M1439" s="1">
        <v>0</v>
      </c>
      <c r="N1439" s="1">
        <v>0</v>
      </c>
      <c r="O1439" s="1">
        <v>0</v>
      </c>
      <c r="P1439" s="1">
        <v>0</v>
      </c>
      <c r="Q1439" s="1">
        <v>0</v>
      </c>
      <c r="R1439" s="1">
        <v>0</v>
      </c>
      <c r="S1439" s="1">
        <v>0</v>
      </c>
      <c r="T1439" s="1">
        <v>0</v>
      </c>
      <c r="U1439" s="1">
        <v>0</v>
      </c>
      <c r="V1439" s="1">
        <v>0</v>
      </c>
      <c r="W1439" s="1">
        <v>0</v>
      </c>
      <c r="X1439" s="1">
        <v>0</v>
      </c>
      <c r="Z1439" s="1" t="s">
        <v>2926</v>
      </c>
      <c r="AC1439" s="1">
        <v>0</v>
      </c>
    </row>
    <row r="1440" spans="1:29" x14ac:dyDescent="0.3">
      <c r="A1440" s="2" t="s">
        <v>2927</v>
      </c>
      <c r="B1440" s="2" t="s">
        <v>3250</v>
      </c>
      <c r="C1440" s="2" t="s">
        <v>4611</v>
      </c>
      <c r="D1440" s="1">
        <v>0</v>
      </c>
      <c r="E1440" s="1">
        <v>1550</v>
      </c>
      <c r="F1440" s="1">
        <v>0</v>
      </c>
      <c r="G1440" s="1">
        <v>0</v>
      </c>
      <c r="H1440" s="1">
        <v>0</v>
      </c>
      <c r="J1440" s="1">
        <v>1550</v>
      </c>
      <c r="K1440" s="1">
        <v>0</v>
      </c>
      <c r="L1440" s="1">
        <v>0</v>
      </c>
      <c r="M1440" s="1">
        <v>0</v>
      </c>
      <c r="N1440" s="1">
        <v>0</v>
      </c>
      <c r="O1440" s="1">
        <v>0</v>
      </c>
      <c r="P1440" s="1">
        <v>0</v>
      </c>
      <c r="Q1440" s="1">
        <v>0</v>
      </c>
      <c r="R1440" s="1">
        <v>0</v>
      </c>
      <c r="S1440" s="1">
        <v>0</v>
      </c>
      <c r="T1440" s="1">
        <v>0</v>
      </c>
      <c r="U1440" s="1">
        <v>0</v>
      </c>
      <c r="V1440" s="1">
        <v>0</v>
      </c>
      <c r="W1440" s="1">
        <v>0</v>
      </c>
      <c r="X1440" s="1">
        <v>0</v>
      </c>
      <c r="Z1440" s="1" t="s">
        <v>2928</v>
      </c>
      <c r="AC1440" s="1">
        <v>0</v>
      </c>
    </row>
    <row r="1441" spans="1:29" x14ac:dyDescent="0.3">
      <c r="A1441" s="2" t="s">
        <v>2929</v>
      </c>
      <c r="B1441" s="2" t="s">
        <v>3250</v>
      </c>
      <c r="C1441" s="2" t="s">
        <v>4612</v>
      </c>
      <c r="D1441" s="1">
        <v>0</v>
      </c>
      <c r="E1441" s="1">
        <v>450</v>
      </c>
      <c r="F1441" s="1">
        <v>0</v>
      </c>
      <c r="G1441" s="1">
        <v>0</v>
      </c>
      <c r="H1441" s="1">
        <v>0</v>
      </c>
      <c r="J1441" s="1">
        <v>450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  <c r="R1441" s="1">
        <v>0</v>
      </c>
      <c r="S1441" s="1">
        <v>0</v>
      </c>
      <c r="T1441" s="1">
        <v>0</v>
      </c>
      <c r="U1441" s="1">
        <v>0</v>
      </c>
      <c r="V1441" s="1">
        <v>0</v>
      </c>
      <c r="W1441" s="1">
        <v>0</v>
      </c>
      <c r="X1441" s="1">
        <v>0</v>
      </c>
      <c r="Z1441" s="1" t="s">
        <v>2930</v>
      </c>
      <c r="AC1441" s="1">
        <v>0</v>
      </c>
    </row>
    <row r="1442" spans="1:29" x14ac:dyDescent="0.3">
      <c r="A1442" s="2" t="s">
        <v>2931</v>
      </c>
      <c r="B1442" s="2" t="s">
        <v>3250</v>
      </c>
      <c r="C1442" s="2" t="s">
        <v>4613</v>
      </c>
      <c r="D1442" s="1">
        <v>0</v>
      </c>
      <c r="E1442" s="1">
        <v>1773.81</v>
      </c>
      <c r="F1442" s="1">
        <v>0</v>
      </c>
      <c r="G1442" s="1">
        <v>0</v>
      </c>
      <c r="H1442" s="1">
        <v>0</v>
      </c>
      <c r="J1442" s="1">
        <v>1773.81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v>0</v>
      </c>
      <c r="R1442" s="1">
        <v>0</v>
      </c>
      <c r="S1442" s="1">
        <v>0</v>
      </c>
      <c r="T1442" s="1">
        <v>0</v>
      </c>
      <c r="U1442" s="1">
        <v>0</v>
      </c>
      <c r="V1442" s="1">
        <v>0</v>
      </c>
      <c r="W1442" s="1">
        <v>0</v>
      </c>
      <c r="X1442" s="1">
        <v>0</v>
      </c>
      <c r="Z1442" s="1" t="s">
        <v>2932</v>
      </c>
      <c r="AC1442" s="1">
        <v>0</v>
      </c>
    </row>
    <row r="1443" spans="1:29" x14ac:dyDescent="0.3">
      <c r="A1443" s="2" t="s">
        <v>2933</v>
      </c>
      <c r="B1443" s="2" t="s">
        <v>3250</v>
      </c>
      <c r="C1443" s="2" t="s">
        <v>4614</v>
      </c>
      <c r="D1443" s="1">
        <v>0</v>
      </c>
      <c r="E1443" s="1">
        <v>1384.62</v>
      </c>
      <c r="F1443" s="1">
        <v>0</v>
      </c>
      <c r="G1443" s="1">
        <v>0</v>
      </c>
      <c r="H1443" s="1">
        <v>0</v>
      </c>
      <c r="J1443" s="1">
        <v>1384.62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v>0</v>
      </c>
      <c r="R1443" s="1">
        <v>0</v>
      </c>
      <c r="S1443" s="1">
        <v>0</v>
      </c>
      <c r="T1443" s="1">
        <v>0</v>
      </c>
      <c r="U1443" s="1">
        <v>0</v>
      </c>
      <c r="V1443" s="1">
        <v>0</v>
      </c>
      <c r="W1443" s="1">
        <v>0</v>
      </c>
      <c r="X1443" s="1">
        <v>0</v>
      </c>
      <c r="Z1443" s="1" t="s">
        <v>2934</v>
      </c>
      <c r="AC1443" s="1">
        <v>0</v>
      </c>
    </row>
    <row r="1444" spans="1:29" x14ac:dyDescent="0.3">
      <c r="A1444" s="2" t="s">
        <v>2935</v>
      </c>
      <c r="B1444" s="2" t="s">
        <v>3250</v>
      </c>
      <c r="C1444" s="2" t="s">
        <v>4615</v>
      </c>
      <c r="D1444" s="1">
        <v>0</v>
      </c>
      <c r="E1444" s="1">
        <v>2714.29</v>
      </c>
      <c r="F1444" s="1">
        <v>0</v>
      </c>
      <c r="G1444" s="1">
        <v>0</v>
      </c>
      <c r="H1444" s="1">
        <v>0</v>
      </c>
      <c r="J1444" s="1">
        <v>2714.29</v>
      </c>
      <c r="K1444" s="1">
        <v>0</v>
      </c>
      <c r="L1444" s="1">
        <v>0</v>
      </c>
      <c r="M1444" s="1">
        <v>0</v>
      </c>
      <c r="N1444" s="1">
        <v>0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  <c r="T1444" s="1">
        <v>0</v>
      </c>
      <c r="U1444" s="1">
        <v>0</v>
      </c>
      <c r="V1444" s="1">
        <v>0</v>
      </c>
      <c r="W1444" s="1">
        <v>0</v>
      </c>
      <c r="X1444" s="1">
        <v>0</v>
      </c>
      <c r="Z1444" s="1" t="s">
        <v>2936</v>
      </c>
      <c r="AC1444" s="1">
        <v>0</v>
      </c>
    </row>
    <row r="1445" spans="1:29" x14ac:dyDescent="0.3">
      <c r="A1445" s="2" t="s">
        <v>2937</v>
      </c>
      <c r="B1445" s="2" t="s">
        <v>3250</v>
      </c>
      <c r="C1445" s="2" t="s">
        <v>4616</v>
      </c>
      <c r="D1445" s="1">
        <v>0</v>
      </c>
      <c r="E1445" s="1">
        <v>692.3</v>
      </c>
      <c r="F1445" s="1">
        <v>0</v>
      </c>
      <c r="G1445" s="1">
        <v>0</v>
      </c>
      <c r="H1445" s="1">
        <v>0</v>
      </c>
      <c r="J1445" s="1">
        <v>692.3</v>
      </c>
      <c r="K1445" s="1">
        <v>0</v>
      </c>
      <c r="L1445" s="1">
        <v>0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0</v>
      </c>
      <c r="S1445" s="1">
        <v>0</v>
      </c>
      <c r="T1445" s="1">
        <v>0</v>
      </c>
      <c r="U1445" s="1">
        <v>0</v>
      </c>
      <c r="V1445" s="1">
        <v>0</v>
      </c>
      <c r="W1445" s="1">
        <v>0</v>
      </c>
      <c r="X1445" s="1">
        <v>0</v>
      </c>
      <c r="Z1445" s="1" t="s">
        <v>2938</v>
      </c>
      <c r="AC1445" s="1">
        <v>0</v>
      </c>
    </row>
    <row r="1446" spans="1:29" x14ac:dyDescent="0.3">
      <c r="A1446" s="2" t="s">
        <v>2939</v>
      </c>
      <c r="B1446" s="2" t="s">
        <v>3250</v>
      </c>
      <c r="C1446" s="2" t="s">
        <v>4617</v>
      </c>
      <c r="D1446" s="1">
        <v>0</v>
      </c>
      <c r="E1446" s="1">
        <v>1785.71</v>
      </c>
      <c r="F1446" s="1">
        <v>0</v>
      </c>
      <c r="G1446" s="1">
        <v>0</v>
      </c>
      <c r="H1446" s="1">
        <v>0</v>
      </c>
      <c r="J1446" s="1">
        <v>1785.71</v>
      </c>
      <c r="K1446" s="1">
        <v>0</v>
      </c>
      <c r="L1446" s="1">
        <v>0</v>
      </c>
      <c r="M1446" s="1">
        <v>0</v>
      </c>
      <c r="N1446" s="1">
        <v>0</v>
      </c>
      <c r="O1446" s="1">
        <v>0</v>
      </c>
      <c r="P1446" s="1">
        <v>0</v>
      </c>
      <c r="Q1446" s="1">
        <v>0</v>
      </c>
      <c r="R1446" s="1">
        <v>0</v>
      </c>
      <c r="S1446" s="1">
        <v>0</v>
      </c>
      <c r="T1446" s="1">
        <v>0</v>
      </c>
      <c r="U1446" s="1">
        <v>0</v>
      </c>
      <c r="V1446" s="1">
        <v>0</v>
      </c>
      <c r="W1446" s="1">
        <v>0</v>
      </c>
      <c r="X1446" s="1">
        <v>0</v>
      </c>
      <c r="Z1446" s="1" t="s">
        <v>2940</v>
      </c>
      <c r="AC1446" s="1">
        <v>0</v>
      </c>
    </row>
    <row r="1447" spans="1:29" x14ac:dyDescent="0.3">
      <c r="A1447" s="2" t="s">
        <v>2941</v>
      </c>
      <c r="B1447" s="2" t="s">
        <v>3250</v>
      </c>
      <c r="C1447" s="2" t="s">
        <v>4618</v>
      </c>
      <c r="D1447" s="1">
        <v>0</v>
      </c>
      <c r="E1447" s="1">
        <v>1000</v>
      </c>
      <c r="F1447" s="1">
        <v>0</v>
      </c>
      <c r="G1447" s="1">
        <v>0</v>
      </c>
      <c r="H1447" s="1">
        <v>0</v>
      </c>
      <c r="J1447" s="1">
        <v>1000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v>0</v>
      </c>
      <c r="R1447" s="1">
        <v>0</v>
      </c>
      <c r="S1447" s="1">
        <v>0</v>
      </c>
      <c r="T1447" s="1">
        <v>0</v>
      </c>
      <c r="U1447" s="1">
        <v>0</v>
      </c>
      <c r="V1447" s="1">
        <v>0</v>
      </c>
      <c r="W1447" s="1">
        <v>0</v>
      </c>
      <c r="X1447" s="1">
        <v>0</v>
      </c>
      <c r="Z1447" s="1" t="s">
        <v>2942</v>
      </c>
      <c r="AC1447" s="1">
        <v>0</v>
      </c>
    </row>
    <row r="1448" spans="1:29" x14ac:dyDescent="0.3">
      <c r="A1448" s="2" t="s">
        <v>2943</v>
      </c>
      <c r="B1448" s="2" t="s">
        <v>3250</v>
      </c>
      <c r="C1448" s="2" t="s">
        <v>4619</v>
      </c>
      <c r="D1448" s="1">
        <v>0</v>
      </c>
      <c r="E1448" s="1">
        <v>1000</v>
      </c>
      <c r="F1448" s="1">
        <v>0</v>
      </c>
      <c r="G1448" s="1">
        <v>0</v>
      </c>
      <c r="H1448" s="1">
        <v>0</v>
      </c>
      <c r="J1448" s="1">
        <v>1000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  <c r="R1448" s="1">
        <v>0</v>
      </c>
      <c r="S1448" s="1">
        <v>0</v>
      </c>
      <c r="T1448" s="1">
        <v>0</v>
      </c>
      <c r="U1448" s="1">
        <v>0</v>
      </c>
      <c r="V1448" s="1">
        <v>0</v>
      </c>
      <c r="W1448" s="1">
        <v>0</v>
      </c>
      <c r="X1448" s="1">
        <v>0</v>
      </c>
      <c r="Z1448" s="1" t="s">
        <v>2944</v>
      </c>
      <c r="AC1448" s="1">
        <v>0</v>
      </c>
    </row>
    <row r="1449" spans="1:29" x14ac:dyDescent="0.3">
      <c r="A1449" s="2" t="s">
        <v>2945</v>
      </c>
      <c r="B1449" s="2" t="s">
        <v>3250</v>
      </c>
      <c r="C1449" s="2" t="s">
        <v>4620</v>
      </c>
      <c r="D1449" s="1">
        <v>0</v>
      </c>
      <c r="E1449" s="1">
        <v>1400</v>
      </c>
      <c r="F1449" s="1">
        <v>0</v>
      </c>
      <c r="G1449" s="1">
        <v>0</v>
      </c>
      <c r="H1449" s="1">
        <v>0</v>
      </c>
      <c r="J1449" s="1">
        <v>1400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  <c r="T1449" s="1">
        <v>0</v>
      </c>
      <c r="U1449" s="1">
        <v>0</v>
      </c>
      <c r="V1449" s="1">
        <v>0</v>
      </c>
      <c r="W1449" s="1">
        <v>0</v>
      </c>
      <c r="X1449" s="1">
        <v>0</v>
      </c>
      <c r="Z1449" s="1" t="s">
        <v>2946</v>
      </c>
      <c r="AC1449" s="1">
        <v>0</v>
      </c>
    </row>
    <row r="1450" spans="1:29" x14ac:dyDescent="0.3">
      <c r="A1450" s="2" t="s">
        <v>2947</v>
      </c>
      <c r="B1450" s="2" t="s">
        <v>3250</v>
      </c>
      <c r="C1450" s="2" t="s">
        <v>4621</v>
      </c>
      <c r="D1450" s="1">
        <v>0</v>
      </c>
      <c r="E1450" s="1">
        <v>600</v>
      </c>
      <c r="F1450" s="1">
        <v>0</v>
      </c>
      <c r="G1450" s="1">
        <v>0</v>
      </c>
      <c r="H1450" s="1">
        <v>0</v>
      </c>
      <c r="J1450" s="1">
        <v>600</v>
      </c>
      <c r="K1450" s="1">
        <v>0</v>
      </c>
      <c r="L1450" s="1">
        <v>0</v>
      </c>
      <c r="M1450" s="1">
        <v>0</v>
      </c>
      <c r="N1450" s="1">
        <v>0</v>
      </c>
      <c r="O1450" s="1">
        <v>0</v>
      </c>
      <c r="P1450" s="1">
        <v>0</v>
      </c>
      <c r="Q1450" s="1">
        <v>0</v>
      </c>
      <c r="R1450" s="1">
        <v>0</v>
      </c>
      <c r="S1450" s="1">
        <v>0</v>
      </c>
      <c r="T1450" s="1">
        <v>0</v>
      </c>
      <c r="U1450" s="1">
        <v>0</v>
      </c>
      <c r="V1450" s="1">
        <v>0</v>
      </c>
      <c r="W1450" s="1">
        <v>0</v>
      </c>
      <c r="X1450" s="1">
        <v>0</v>
      </c>
      <c r="Z1450" s="1" t="s">
        <v>2948</v>
      </c>
      <c r="AC1450" s="1">
        <v>0</v>
      </c>
    </row>
    <row r="1451" spans="1:29" x14ac:dyDescent="0.3">
      <c r="A1451" s="2" t="s">
        <v>2949</v>
      </c>
      <c r="B1451" s="2" t="s">
        <v>3250</v>
      </c>
      <c r="C1451" s="2" t="s">
        <v>4622</v>
      </c>
      <c r="D1451" s="1">
        <v>0</v>
      </c>
      <c r="E1451" s="1">
        <v>1130</v>
      </c>
      <c r="F1451" s="1">
        <v>0</v>
      </c>
      <c r="G1451" s="1">
        <v>0</v>
      </c>
      <c r="H1451" s="1">
        <v>0</v>
      </c>
      <c r="J1451" s="1">
        <v>1130</v>
      </c>
      <c r="K1451" s="1">
        <v>0</v>
      </c>
      <c r="L1451" s="1">
        <v>0</v>
      </c>
      <c r="M1451" s="1">
        <v>0</v>
      </c>
      <c r="N1451" s="1">
        <v>0</v>
      </c>
      <c r="O1451" s="1">
        <v>0</v>
      </c>
      <c r="P1451" s="1">
        <v>0</v>
      </c>
      <c r="Q1451" s="1">
        <v>0</v>
      </c>
      <c r="R1451" s="1">
        <v>0</v>
      </c>
      <c r="S1451" s="1">
        <v>0</v>
      </c>
      <c r="T1451" s="1">
        <v>0</v>
      </c>
      <c r="U1451" s="1">
        <v>0</v>
      </c>
      <c r="V1451" s="1">
        <v>0</v>
      </c>
      <c r="W1451" s="1">
        <v>0</v>
      </c>
      <c r="X1451" s="1">
        <v>0</v>
      </c>
      <c r="Z1451" s="1" t="s">
        <v>2950</v>
      </c>
      <c r="AC1451" s="1">
        <v>0</v>
      </c>
    </row>
    <row r="1452" spans="1:29" x14ac:dyDescent="0.3">
      <c r="A1452" s="2" t="s">
        <v>2951</v>
      </c>
      <c r="B1452" s="2" t="s">
        <v>3250</v>
      </c>
      <c r="C1452" s="2" t="s">
        <v>4623</v>
      </c>
      <c r="D1452" s="1">
        <v>0</v>
      </c>
      <c r="E1452" s="1">
        <v>1130</v>
      </c>
      <c r="F1452" s="1">
        <v>0</v>
      </c>
      <c r="G1452" s="1">
        <v>0</v>
      </c>
      <c r="H1452" s="1">
        <v>0</v>
      </c>
      <c r="J1452" s="1">
        <v>1130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  <c r="T1452" s="1">
        <v>0</v>
      </c>
      <c r="U1452" s="1">
        <v>0</v>
      </c>
      <c r="V1452" s="1">
        <v>0</v>
      </c>
      <c r="W1452" s="1">
        <v>0</v>
      </c>
      <c r="X1452" s="1">
        <v>0</v>
      </c>
      <c r="Z1452" s="1" t="s">
        <v>2952</v>
      </c>
      <c r="AC1452" s="1">
        <v>0</v>
      </c>
    </row>
    <row r="1453" spans="1:29" x14ac:dyDescent="0.3">
      <c r="A1453" s="2" t="s">
        <v>2953</v>
      </c>
      <c r="B1453" s="2" t="s">
        <v>3250</v>
      </c>
      <c r="C1453" s="2" t="s">
        <v>4624</v>
      </c>
      <c r="D1453" s="1">
        <v>0</v>
      </c>
      <c r="E1453" s="1">
        <v>800</v>
      </c>
      <c r="F1453" s="1">
        <v>0</v>
      </c>
      <c r="G1453" s="1">
        <v>0</v>
      </c>
      <c r="H1453" s="1">
        <v>0</v>
      </c>
      <c r="J1453" s="1">
        <v>800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  <c r="R1453" s="1">
        <v>0</v>
      </c>
      <c r="S1453" s="1">
        <v>0</v>
      </c>
      <c r="T1453" s="1">
        <v>0</v>
      </c>
      <c r="U1453" s="1">
        <v>0</v>
      </c>
      <c r="V1453" s="1">
        <v>0</v>
      </c>
      <c r="W1453" s="1">
        <v>0</v>
      </c>
      <c r="X1453" s="1">
        <v>0</v>
      </c>
      <c r="Z1453" s="1" t="s">
        <v>2954</v>
      </c>
      <c r="AC1453" s="1">
        <v>0</v>
      </c>
    </row>
    <row r="1454" spans="1:29" x14ac:dyDescent="0.3">
      <c r="A1454" s="2" t="s">
        <v>2955</v>
      </c>
      <c r="B1454" s="2" t="s">
        <v>3250</v>
      </c>
      <c r="C1454" s="2" t="s">
        <v>4625</v>
      </c>
      <c r="D1454" s="1">
        <v>0</v>
      </c>
      <c r="E1454" s="1">
        <v>1650</v>
      </c>
      <c r="F1454" s="1">
        <v>0</v>
      </c>
      <c r="G1454" s="1">
        <v>0</v>
      </c>
      <c r="H1454" s="1">
        <v>0</v>
      </c>
      <c r="J1454" s="1">
        <v>1650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v>0</v>
      </c>
      <c r="R1454" s="1">
        <v>0</v>
      </c>
      <c r="S1454" s="1">
        <v>0</v>
      </c>
      <c r="T1454" s="1">
        <v>0</v>
      </c>
      <c r="U1454" s="1">
        <v>0</v>
      </c>
      <c r="V1454" s="1">
        <v>0</v>
      </c>
      <c r="W1454" s="1">
        <v>0</v>
      </c>
      <c r="X1454" s="1">
        <v>0</v>
      </c>
      <c r="Z1454" s="1" t="s">
        <v>2956</v>
      </c>
      <c r="AC1454" s="1">
        <v>0</v>
      </c>
    </row>
    <row r="1455" spans="1:29" x14ac:dyDescent="0.3">
      <c r="A1455" s="2" t="s">
        <v>2957</v>
      </c>
      <c r="B1455" s="2" t="s">
        <v>3250</v>
      </c>
      <c r="C1455" s="2" t="s">
        <v>4626</v>
      </c>
      <c r="D1455" s="1">
        <v>0</v>
      </c>
      <c r="E1455" s="1">
        <v>550</v>
      </c>
      <c r="F1455" s="1">
        <v>2336.36</v>
      </c>
      <c r="G1455" s="1">
        <v>4636.3599999999997</v>
      </c>
      <c r="H1455" s="1">
        <v>2300</v>
      </c>
      <c r="J1455" s="1">
        <v>2850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v>0</v>
      </c>
      <c r="R1455" s="1">
        <v>0</v>
      </c>
      <c r="S1455" s="1">
        <v>0</v>
      </c>
      <c r="T1455" s="1">
        <v>0</v>
      </c>
      <c r="U1455" s="1">
        <v>0</v>
      </c>
      <c r="V1455" s="1">
        <v>0</v>
      </c>
      <c r="W1455" s="1">
        <v>0</v>
      </c>
      <c r="X1455" s="1">
        <v>0</v>
      </c>
      <c r="Z1455" s="1" t="s">
        <v>2958</v>
      </c>
      <c r="AC1455" s="1">
        <v>0</v>
      </c>
    </row>
    <row r="1456" spans="1:29" x14ac:dyDescent="0.3">
      <c r="A1456" s="2" t="s">
        <v>2959</v>
      </c>
      <c r="B1456" s="2" t="s">
        <v>3250</v>
      </c>
      <c r="C1456" s="2" t="s">
        <v>4627</v>
      </c>
      <c r="D1456" s="1">
        <v>0</v>
      </c>
      <c r="E1456" s="1">
        <v>718.73</v>
      </c>
      <c r="F1456" s="1">
        <v>4304.99</v>
      </c>
      <c r="G1456" s="1">
        <v>5639.47</v>
      </c>
      <c r="H1456" s="1">
        <v>1334.48</v>
      </c>
      <c r="J1456" s="1">
        <v>2053.21</v>
      </c>
      <c r="K1456" s="1">
        <v>0</v>
      </c>
      <c r="L1456" s="1">
        <v>0</v>
      </c>
      <c r="M1456" s="1">
        <v>410</v>
      </c>
      <c r="N1456" s="1">
        <v>0</v>
      </c>
      <c r="O1456" s="1">
        <v>410</v>
      </c>
      <c r="P1456" s="1">
        <v>0</v>
      </c>
      <c r="Q1456" s="1">
        <v>0</v>
      </c>
      <c r="R1456" s="1">
        <v>0</v>
      </c>
      <c r="S1456" s="1">
        <v>0</v>
      </c>
      <c r="T1456" s="1">
        <v>0</v>
      </c>
      <c r="U1456" s="1">
        <v>0</v>
      </c>
      <c r="V1456" s="1">
        <v>0</v>
      </c>
      <c r="W1456" s="1">
        <v>0</v>
      </c>
      <c r="X1456" s="1">
        <v>0</v>
      </c>
      <c r="Z1456" s="1" t="s">
        <v>2960</v>
      </c>
      <c r="AC1456" s="1">
        <v>0</v>
      </c>
    </row>
    <row r="1457" spans="1:29" x14ac:dyDescent="0.3">
      <c r="A1457" s="2" t="s">
        <v>2961</v>
      </c>
      <c r="B1457" s="2" t="s">
        <v>3250</v>
      </c>
      <c r="C1457" s="2" t="s">
        <v>4628</v>
      </c>
      <c r="D1457" s="1">
        <v>0</v>
      </c>
      <c r="E1457" s="1">
        <v>1236.96</v>
      </c>
      <c r="F1457" s="1">
        <v>6162.72</v>
      </c>
      <c r="G1457" s="1">
        <v>7093.86</v>
      </c>
      <c r="H1457" s="1">
        <v>931.14</v>
      </c>
      <c r="J1457" s="1">
        <v>2168.1</v>
      </c>
      <c r="K1457" s="1">
        <v>0</v>
      </c>
      <c r="L1457" s="1">
        <v>0</v>
      </c>
      <c r="M1457" s="1">
        <v>1288.75</v>
      </c>
      <c r="N1457" s="1">
        <v>0</v>
      </c>
      <c r="O1457" s="1">
        <v>1288.75</v>
      </c>
      <c r="P1457" s="1">
        <v>0</v>
      </c>
      <c r="Q1457" s="1">
        <v>0</v>
      </c>
      <c r="R1457" s="1">
        <v>0</v>
      </c>
      <c r="S1457" s="1">
        <v>0</v>
      </c>
      <c r="T1457" s="1">
        <v>0</v>
      </c>
      <c r="U1457" s="1">
        <v>0</v>
      </c>
      <c r="V1457" s="1">
        <v>0</v>
      </c>
      <c r="W1457" s="1">
        <v>0</v>
      </c>
      <c r="X1457" s="1">
        <v>0</v>
      </c>
      <c r="Z1457" s="1" t="s">
        <v>2962</v>
      </c>
      <c r="AC1457" s="1">
        <v>0</v>
      </c>
    </row>
    <row r="1458" spans="1:29" x14ac:dyDescent="0.3">
      <c r="A1458" s="2" t="s">
        <v>2963</v>
      </c>
      <c r="B1458" s="2" t="s">
        <v>3250</v>
      </c>
      <c r="C1458" s="2" t="s">
        <v>4629</v>
      </c>
      <c r="D1458" s="1">
        <v>0</v>
      </c>
      <c r="E1458" s="1">
        <v>500</v>
      </c>
      <c r="F1458" s="1">
        <v>0</v>
      </c>
      <c r="G1458" s="1">
        <v>0</v>
      </c>
      <c r="H1458" s="1">
        <v>0</v>
      </c>
      <c r="J1458" s="1">
        <v>500</v>
      </c>
      <c r="K1458" s="1">
        <v>0</v>
      </c>
      <c r="L1458" s="1">
        <v>0</v>
      </c>
      <c r="M1458" s="1">
        <v>0</v>
      </c>
      <c r="N1458" s="1">
        <v>0</v>
      </c>
      <c r="O1458" s="1">
        <v>0</v>
      </c>
      <c r="P1458" s="1">
        <v>0</v>
      </c>
      <c r="Q1458" s="1">
        <v>0</v>
      </c>
      <c r="R1458" s="1">
        <v>0</v>
      </c>
      <c r="S1458" s="1">
        <v>0</v>
      </c>
      <c r="T1458" s="1">
        <v>0</v>
      </c>
      <c r="U1458" s="1">
        <v>0</v>
      </c>
      <c r="V1458" s="1">
        <v>0</v>
      </c>
      <c r="W1458" s="1">
        <v>0</v>
      </c>
      <c r="X1458" s="1">
        <v>0</v>
      </c>
      <c r="Z1458" s="1" t="s">
        <v>2964</v>
      </c>
      <c r="AC1458" s="1">
        <v>0</v>
      </c>
    </row>
    <row r="1459" spans="1:29" x14ac:dyDescent="0.3">
      <c r="A1459" s="2" t="s">
        <v>2965</v>
      </c>
      <c r="B1459" s="2" t="s">
        <v>3250</v>
      </c>
      <c r="C1459" s="2" t="s">
        <v>4630</v>
      </c>
      <c r="D1459" s="1">
        <v>0</v>
      </c>
      <c r="E1459" s="1">
        <v>1130</v>
      </c>
      <c r="F1459" s="1">
        <v>0</v>
      </c>
      <c r="G1459" s="1">
        <v>0</v>
      </c>
      <c r="H1459" s="1">
        <v>0</v>
      </c>
      <c r="J1459" s="1">
        <v>1130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v>0</v>
      </c>
      <c r="R1459" s="1">
        <v>0</v>
      </c>
      <c r="S1459" s="1">
        <v>0</v>
      </c>
      <c r="T1459" s="1">
        <v>0</v>
      </c>
      <c r="U1459" s="1">
        <v>0</v>
      </c>
      <c r="V1459" s="1">
        <v>0</v>
      </c>
      <c r="W1459" s="1">
        <v>0</v>
      </c>
      <c r="X1459" s="1">
        <v>0</v>
      </c>
      <c r="Z1459" s="1" t="s">
        <v>2966</v>
      </c>
      <c r="AC1459" s="1">
        <v>0</v>
      </c>
    </row>
    <row r="1460" spans="1:29" x14ac:dyDescent="0.3">
      <c r="A1460" s="2" t="s">
        <v>2967</v>
      </c>
      <c r="B1460" s="2" t="s">
        <v>3250</v>
      </c>
      <c r="C1460" s="2" t="s">
        <v>4631</v>
      </c>
      <c r="D1460" s="1">
        <v>0</v>
      </c>
      <c r="E1460" s="1">
        <v>800</v>
      </c>
      <c r="F1460" s="1">
        <v>0</v>
      </c>
      <c r="G1460" s="1">
        <v>0</v>
      </c>
      <c r="H1460" s="1">
        <v>0</v>
      </c>
      <c r="J1460" s="1">
        <v>800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v>0</v>
      </c>
      <c r="R1460" s="1">
        <v>0</v>
      </c>
      <c r="S1460" s="1">
        <v>0</v>
      </c>
      <c r="T1460" s="1">
        <v>0</v>
      </c>
      <c r="U1460" s="1">
        <v>0</v>
      </c>
      <c r="V1460" s="1">
        <v>0</v>
      </c>
      <c r="W1460" s="1">
        <v>0</v>
      </c>
      <c r="X1460" s="1">
        <v>0</v>
      </c>
      <c r="Z1460" s="1" t="s">
        <v>2968</v>
      </c>
      <c r="AC1460" s="1">
        <v>0</v>
      </c>
    </row>
    <row r="1461" spans="1:29" x14ac:dyDescent="0.3">
      <c r="A1461" s="2" t="s">
        <v>2969</v>
      </c>
      <c r="B1461" s="2" t="s">
        <v>3250</v>
      </c>
      <c r="C1461" s="2" t="s">
        <v>4632</v>
      </c>
      <c r="D1461" s="1">
        <v>0</v>
      </c>
      <c r="E1461" s="1">
        <v>0</v>
      </c>
      <c r="F1461" s="1">
        <v>19259.400000000001</v>
      </c>
      <c r="G1461" s="1">
        <v>24602.35</v>
      </c>
      <c r="H1461" s="1">
        <v>5342.95</v>
      </c>
      <c r="J1461" s="1">
        <v>5342.95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v>0</v>
      </c>
      <c r="R1461" s="1">
        <v>0</v>
      </c>
      <c r="S1461" s="1">
        <v>0</v>
      </c>
      <c r="T1461" s="1">
        <v>0</v>
      </c>
      <c r="U1461" s="1">
        <v>0</v>
      </c>
      <c r="V1461" s="1">
        <v>0</v>
      </c>
      <c r="W1461" s="1">
        <v>0</v>
      </c>
      <c r="X1461" s="1">
        <v>0</v>
      </c>
      <c r="Z1461" s="1" t="s">
        <v>2970</v>
      </c>
      <c r="AC1461" s="1">
        <v>0</v>
      </c>
    </row>
    <row r="1462" spans="1:29" x14ac:dyDescent="0.3">
      <c r="A1462" s="2" t="s">
        <v>2971</v>
      </c>
      <c r="B1462" s="2" t="s">
        <v>3250</v>
      </c>
      <c r="C1462" s="2" t="s">
        <v>4633</v>
      </c>
      <c r="D1462" s="1">
        <v>0</v>
      </c>
      <c r="E1462" s="1">
        <v>779.22</v>
      </c>
      <c r="F1462" s="1">
        <v>3254.46</v>
      </c>
      <c r="G1462" s="1">
        <v>2792.92</v>
      </c>
      <c r="H1462" s="1">
        <v>461.54</v>
      </c>
      <c r="J1462" s="1">
        <v>317.68</v>
      </c>
      <c r="K1462" s="1">
        <v>0</v>
      </c>
      <c r="L1462" s="1">
        <v>0</v>
      </c>
      <c r="M1462" s="1">
        <v>779.22</v>
      </c>
      <c r="N1462" s="1">
        <v>0</v>
      </c>
      <c r="O1462" s="1">
        <v>779.22</v>
      </c>
      <c r="P1462" s="1">
        <v>0</v>
      </c>
      <c r="Q1462" s="1">
        <v>0</v>
      </c>
      <c r="R1462" s="1">
        <v>0</v>
      </c>
      <c r="S1462" s="1">
        <v>0</v>
      </c>
      <c r="T1462" s="1">
        <v>0</v>
      </c>
      <c r="U1462" s="1">
        <v>0</v>
      </c>
      <c r="V1462" s="1">
        <v>0</v>
      </c>
      <c r="W1462" s="1">
        <v>0</v>
      </c>
      <c r="X1462" s="1">
        <v>0</v>
      </c>
      <c r="Z1462" s="1" t="s">
        <v>2972</v>
      </c>
      <c r="AC1462" s="1">
        <v>0</v>
      </c>
    </row>
    <row r="1463" spans="1:29" x14ac:dyDescent="0.3">
      <c r="A1463" s="2" t="s">
        <v>2973</v>
      </c>
      <c r="B1463" s="2" t="s">
        <v>3250</v>
      </c>
      <c r="C1463" s="2" t="s">
        <v>4634</v>
      </c>
      <c r="D1463" s="1">
        <v>0</v>
      </c>
      <c r="E1463" s="1">
        <v>1466.67</v>
      </c>
      <c r="F1463" s="1">
        <v>4628.7700000000004</v>
      </c>
      <c r="G1463" s="1">
        <v>4709.57</v>
      </c>
      <c r="H1463" s="1">
        <v>80.8</v>
      </c>
      <c r="J1463" s="1">
        <v>1547.47</v>
      </c>
      <c r="K1463" s="1">
        <v>0</v>
      </c>
      <c r="L1463" s="1">
        <v>0</v>
      </c>
      <c r="M1463" s="1">
        <v>515</v>
      </c>
      <c r="N1463" s="1">
        <v>0</v>
      </c>
      <c r="O1463" s="1">
        <v>515</v>
      </c>
      <c r="P1463" s="1">
        <v>0</v>
      </c>
      <c r="Q1463" s="1">
        <v>0</v>
      </c>
      <c r="R1463" s="1">
        <v>0</v>
      </c>
      <c r="S1463" s="1">
        <v>0</v>
      </c>
      <c r="T1463" s="1">
        <v>0</v>
      </c>
      <c r="U1463" s="1">
        <v>0</v>
      </c>
      <c r="V1463" s="1">
        <v>0</v>
      </c>
      <c r="W1463" s="1">
        <v>0</v>
      </c>
      <c r="X1463" s="1">
        <v>0</v>
      </c>
      <c r="Z1463" s="1" t="s">
        <v>2974</v>
      </c>
      <c r="AC1463" s="1">
        <v>0</v>
      </c>
    </row>
    <row r="1464" spans="1:29" x14ac:dyDescent="0.3">
      <c r="A1464" s="2" t="s">
        <v>2975</v>
      </c>
      <c r="B1464" s="2" t="s">
        <v>3250</v>
      </c>
      <c r="C1464" s="2" t="s">
        <v>4635</v>
      </c>
      <c r="D1464" s="1">
        <v>0</v>
      </c>
      <c r="E1464" s="1">
        <v>732.69</v>
      </c>
      <c r="F1464" s="1">
        <v>3457.74</v>
      </c>
      <c r="G1464" s="1">
        <v>2898.79</v>
      </c>
      <c r="H1464" s="1">
        <v>558.95000000000005</v>
      </c>
      <c r="J1464" s="1">
        <v>173.74</v>
      </c>
      <c r="K1464" s="1">
        <v>0</v>
      </c>
      <c r="L1464" s="1">
        <v>0</v>
      </c>
      <c r="M1464" s="1">
        <v>0</v>
      </c>
      <c r="N1464" s="1">
        <v>0</v>
      </c>
      <c r="O1464" s="1">
        <v>0</v>
      </c>
      <c r="P1464" s="1">
        <v>0</v>
      </c>
      <c r="Q1464" s="1">
        <v>0</v>
      </c>
      <c r="R1464" s="1">
        <v>0</v>
      </c>
      <c r="S1464" s="1">
        <v>0</v>
      </c>
      <c r="T1464" s="1">
        <v>0</v>
      </c>
      <c r="U1464" s="1">
        <v>0</v>
      </c>
      <c r="V1464" s="1">
        <v>0</v>
      </c>
      <c r="W1464" s="1">
        <v>0</v>
      </c>
      <c r="X1464" s="1">
        <v>0</v>
      </c>
      <c r="Z1464" s="1" t="s">
        <v>2976</v>
      </c>
      <c r="AC1464" s="1">
        <v>0</v>
      </c>
    </row>
    <row r="1465" spans="1:29" x14ac:dyDescent="0.3">
      <c r="A1465" s="2" t="s">
        <v>2977</v>
      </c>
      <c r="B1465" s="2" t="s">
        <v>3250</v>
      </c>
      <c r="C1465" s="2" t="s">
        <v>4636</v>
      </c>
      <c r="D1465" s="1">
        <v>0</v>
      </c>
      <c r="E1465" s="1">
        <v>471.06</v>
      </c>
      <c r="F1465" s="1">
        <v>1909.2</v>
      </c>
      <c r="G1465" s="1">
        <v>1986.87</v>
      </c>
      <c r="H1465" s="1">
        <v>77.67</v>
      </c>
      <c r="J1465" s="1">
        <v>548.73</v>
      </c>
      <c r="K1465" s="1">
        <v>0</v>
      </c>
      <c r="L1465" s="1">
        <v>0</v>
      </c>
      <c r="M1465" s="1">
        <v>0</v>
      </c>
      <c r="N1465" s="1">
        <v>0</v>
      </c>
      <c r="O1465" s="1">
        <v>0</v>
      </c>
      <c r="P1465" s="1">
        <v>0</v>
      </c>
      <c r="Q1465" s="1">
        <v>0</v>
      </c>
      <c r="R1465" s="1">
        <v>0</v>
      </c>
      <c r="S1465" s="1">
        <v>0</v>
      </c>
      <c r="T1465" s="1">
        <v>0</v>
      </c>
      <c r="U1465" s="1">
        <v>0</v>
      </c>
      <c r="V1465" s="1">
        <v>0</v>
      </c>
      <c r="W1465" s="1">
        <v>0</v>
      </c>
      <c r="X1465" s="1">
        <v>0</v>
      </c>
      <c r="Z1465" s="1" t="s">
        <v>2978</v>
      </c>
      <c r="AC1465" s="1">
        <v>0</v>
      </c>
    </row>
    <row r="1466" spans="1:29" x14ac:dyDescent="0.3">
      <c r="A1466" s="2" t="s">
        <v>2979</v>
      </c>
      <c r="B1466" s="2" t="s">
        <v>3250</v>
      </c>
      <c r="C1466" s="2" t="s">
        <v>4637</v>
      </c>
      <c r="D1466" s="1">
        <v>0</v>
      </c>
      <c r="E1466" s="1">
        <v>985.49</v>
      </c>
      <c r="F1466" s="1">
        <v>1120.73</v>
      </c>
      <c r="G1466" s="1">
        <v>2157.5100000000002</v>
      </c>
      <c r="H1466" s="1">
        <v>1036.78</v>
      </c>
      <c r="J1466" s="1">
        <v>2022.27</v>
      </c>
      <c r="K1466" s="1">
        <v>0</v>
      </c>
      <c r="L1466" s="1">
        <v>0</v>
      </c>
      <c r="M1466" s="1">
        <v>337.5</v>
      </c>
      <c r="N1466" s="1">
        <v>0</v>
      </c>
      <c r="O1466" s="1">
        <v>337.5</v>
      </c>
      <c r="P1466" s="1">
        <v>0</v>
      </c>
      <c r="Q1466" s="1">
        <v>0</v>
      </c>
      <c r="R1466" s="1">
        <v>0</v>
      </c>
      <c r="S1466" s="1">
        <v>0</v>
      </c>
      <c r="T1466" s="1">
        <v>0</v>
      </c>
      <c r="U1466" s="1">
        <v>0</v>
      </c>
      <c r="V1466" s="1">
        <v>0</v>
      </c>
      <c r="W1466" s="1">
        <v>0</v>
      </c>
      <c r="X1466" s="1">
        <v>0</v>
      </c>
      <c r="Z1466" s="1" t="s">
        <v>2980</v>
      </c>
      <c r="AC1466" s="1">
        <v>0</v>
      </c>
    </row>
    <row r="1467" spans="1:29" x14ac:dyDescent="0.3">
      <c r="A1467" s="2" t="s">
        <v>2981</v>
      </c>
      <c r="B1467" s="2" t="s">
        <v>3250</v>
      </c>
      <c r="C1467" s="2" t="s">
        <v>4638</v>
      </c>
      <c r="D1467" s="1">
        <v>0</v>
      </c>
      <c r="E1467" s="1">
        <v>600</v>
      </c>
      <c r="F1467" s="1">
        <v>0</v>
      </c>
      <c r="G1467" s="1">
        <v>0</v>
      </c>
      <c r="H1467" s="1">
        <v>0</v>
      </c>
      <c r="J1467" s="1">
        <v>600</v>
      </c>
      <c r="K1467" s="1"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v>0</v>
      </c>
      <c r="Q1467" s="1">
        <v>0</v>
      </c>
      <c r="R1467" s="1">
        <v>0</v>
      </c>
      <c r="S1467" s="1">
        <v>0</v>
      </c>
      <c r="T1467" s="1">
        <v>0</v>
      </c>
      <c r="U1467" s="1">
        <v>0</v>
      </c>
      <c r="V1467" s="1">
        <v>0</v>
      </c>
      <c r="W1467" s="1">
        <v>0</v>
      </c>
      <c r="X1467" s="1">
        <v>0</v>
      </c>
      <c r="Z1467" s="1" t="s">
        <v>2982</v>
      </c>
      <c r="AC1467" s="1">
        <v>0</v>
      </c>
    </row>
    <row r="1468" spans="1:29" x14ac:dyDescent="0.3">
      <c r="A1468" s="2" t="s">
        <v>2983</v>
      </c>
      <c r="B1468" s="2" t="s">
        <v>3250</v>
      </c>
      <c r="C1468" s="2" t="s">
        <v>4639</v>
      </c>
      <c r="D1468" s="1">
        <v>0</v>
      </c>
      <c r="E1468" s="1">
        <v>950</v>
      </c>
      <c r="F1468" s="1">
        <v>0</v>
      </c>
      <c r="G1468" s="1">
        <v>0</v>
      </c>
      <c r="H1468" s="1">
        <v>0</v>
      </c>
      <c r="J1468" s="1">
        <v>950</v>
      </c>
      <c r="K1468" s="1">
        <v>0</v>
      </c>
      <c r="L1468" s="1">
        <v>0</v>
      </c>
      <c r="M1468" s="1">
        <v>0</v>
      </c>
      <c r="N1468" s="1">
        <v>0</v>
      </c>
      <c r="O1468" s="1">
        <v>0</v>
      </c>
      <c r="P1468" s="1">
        <v>0</v>
      </c>
      <c r="Q1468" s="1">
        <v>0</v>
      </c>
      <c r="R1468" s="1">
        <v>0</v>
      </c>
      <c r="S1468" s="1">
        <v>0</v>
      </c>
      <c r="T1468" s="1">
        <v>0</v>
      </c>
      <c r="U1468" s="1">
        <v>0</v>
      </c>
      <c r="V1468" s="1">
        <v>0</v>
      </c>
      <c r="W1468" s="1">
        <v>0</v>
      </c>
      <c r="X1468" s="1">
        <v>0</v>
      </c>
      <c r="Z1468" s="1" t="s">
        <v>2984</v>
      </c>
      <c r="AC1468" s="1">
        <v>0</v>
      </c>
    </row>
    <row r="1469" spans="1:29" x14ac:dyDescent="0.3">
      <c r="A1469" s="2" t="s">
        <v>2985</v>
      </c>
      <c r="B1469" s="2" t="s">
        <v>3250</v>
      </c>
      <c r="C1469" s="2" t="s">
        <v>4640</v>
      </c>
      <c r="D1469" s="1">
        <v>0</v>
      </c>
      <c r="E1469" s="1">
        <v>500</v>
      </c>
      <c r="F1469" s="1">
        <v>0</v>
      </c>
      <c r="G1469" s="1">
        <v>0</v>
      </c>
      <c r="H1469" s="1">
        <v>0</v>
      </c>
      <c r="J1469" s="1">
        <v>500</v>
      </c>
      <c r="K1469" s="1">
        <v>0</v>
      </c>
      <c r="L1469" s="1">
        <v>0</v>
      </c>
      <c r="M1469" s="1">
        <v>0</v>
      </c>
      <c r="N1469" s="1">
        <v>0</v>
      </c>
      <c r="O1469" s="1">
        <v>0</v>
      </c>
      <c r="P1469" s="1">
        <v>0</v>
      </c>
      <c r="Q1469" s="1">
        <v>0</v>
      </c>
      <c r="R1469" s="1">
        <v>0</v>
      </c>
      <c r="S1469" s="1">
        <v>0</v>
      </c>
      <c r="T1469" s="1">
        <v>0</v>
      </c>
      <c r="U1469" s="1">
        <v>0</v>
      </c>
      <c r="V1469" s="1">
        <v>0</v>
      </c>
      <c r="W1469" s="1">
        <v>0</v>
      </c>
      <c r="X1469" s="1">
        <v>0</v>
      </c>
      <c r="Z1469" s="1" t="s">
        <v>2986</v>
      </c>
      <c r="AC1469" s="1">
        <v>0</v>
      </c>
    </row>
    <row r="1470" spans="1:29" x14ac:dyDescent="0.3">
      <c r="A1470" s="2" t="s">
        <v>2987</v>
      </c>
      <c r="B1470" s="2" t="s">
        <v>3250</v>
      </c>
      <c r="C1470" s="2" t="s">
        <v>4641</v>
      </c>
      <c r="D1470" s="1">
        <v>0</v>
      </c>
      <c r="E1470" s="1">
        <v>150</v>
      </c>
      <c r="F1470" s="1">
        <v>2247.73</v>
      </c>
      <c r="G1470" s="1">
        <v>3925</v>
      </c>
      <c r="H1470" s="1">
        <v>1677.27</v>
      </c>
      <c r="J1470" s="1">
        <v>1827.27</v>
      </c>
      <c r="K1470" s="1">
        <v>0</v>
      </c>
      <c r="L1470" s="1">
        <v>0</v>
      </c>
      <c r="M1470" s="1">
        <v>450</v>
      </c>
      <c r="N1470" s="1">
        <v>0</v>
      </c>
      <c r="O1470" s="1">
        <v>450</v>
      </c>
      <c r="P1470" s="1">
        <v>0</v>
      </c>
      <c r="Q1470" s="1">
        <v>0</v>
      </c>
      <c r="R1470" s="1">
        <v>0</v>
      </c>
      <c r="S1470" s="1">
        <v>0</v>
      </c>
      <c r="T1470" s="1">
        <v>0</v>
      </c>
      <c r="U1470" s="1">
        <v>0</v>
      </c>
      <c r="V1470" s="1">
        <v>0</v>
      </c>
      <c r="W1470" s="1">
        <v>0</v>
      </c>
      <c r="X1470" s="1">
        <v>0</v>
      </c>
      <c r="Z1470" s="1" t="s">
        <v>2988</v>
      </c>
      <c r="AC1470" s="1">
        <v>0</v>
      </c>
    </row>
    <row r="1471" spans="1:29" x14ac:dyDescent="0.3">
      <c r="A1471" s="2" t="s">
        <v>2989</v>
      </c>
      <c r="B1471" s="2" t="s">
        <v>3250</v>
      </c>
      <c r="C1471" s="2" t="s">
        <v>4642</v>
      </c>
      <c r="D1471" s="1">
        <v>0</v>
      </c>
      <c r="E1471" s="1">
        <v>450</v>
      </c>
      <c r="F1471" s="1">
        <v>1746.65</v>
      </c>
      <c r="G1471" s="1">
        <v>3775</v>
      </c>
      <c r="H1471" s="1">
        <v>2028.35</v>
      </c>
      <c r="J1471" s="1">
        <v>2478.35</v>
      </c>
      <c r="K1471" s="1">
        <v>0</v>
      </c>
      <c r="L1471" s="1">
        <v>0</v>
      </c>
      <c r="M1471" s="1">
        <v>400</v>
      </c>
      <c r="N1471" s="1">
        <v>0</v>
      </c>
      <c r="O1471" s="1">
        <v>400</v>
      </c>
      <c r="P1471" s="1">
        <v>0</v>
      </c>
      <c r="Q1471" s="1">
        <v>0</v>
      </c>
      <c r="R1471" s="1">
        <v>0</v>
      </c>
      <c r="S1471" s="1">
        <v>0</v>
      </c>
      <c r="T1471" s="1">
        <v>0</v>
      </c>
      <c r="U1471" s="1">
        <v>0</v>
      </c>
      <c r="V1471" s="1">
        <v>0</v>
      </c>
      <c r="W1471" s="1">
        <v>0</v>
      </c>
      <c r="X1471" s="1">
        <v>0</v>
      </c>
      <c r="Z1471" s="1" t="s">
        <v>2990</v>
      </c>
      <c r="AC1471" s="1">
        <v>0</v>
      </c>
    </row>
    <row r="1472" spans="1:29" x14ac:dyDescent="0.3">
      <c r="A1472" s="2" t="s">
        <v>2991</v>
      </c>
      <c r="B1472" s="2" t="s">
        <v>3250</v>
      </c>
      <c r="C1472" s="2" t="s">
        <v>4643</v>
      </c>
      <c r="D1472" s="1">
        <v>0</v>
      </c>
      <c r="E1472" s="1">
        <v>1200</v>
      </c>
      <c r="F1472" s="1">
        <v>0</v>
      </c>
      <c r="G1472" s="1">
        <v>0</v>
      </c>
      <c r="H1472" s="1">
        <v>0</v>
      </c>
      <c r="J1472" s="1">
        <v>1200</v>
      </c>
      <c r="K1472" s="1">
        <v>0</v>
      </c>
      <c r="L1472" s="1">
        <v>0</v>
      </c>
      <c r="M1472" s="1">
        <v>0</v>
      </c>
      <c r="N1472" s="1">
        <v>0</v>
      </c>
      <c r="O1472" s="1">
        <v>0</v>
      </c>
      <c r="P1472" s="1">
        <v>0</v>
      </c>
      <c r="Q1472" s="1">
        <v>0</v>
      </c>
      <c r="R1472" s="1">
        <v>0</v>
      </c>
      <c r="S1472" s="1">
        <v>0</v>
      </c>
      <c r="T1472" s="1">
        <v>0</v>
      </c>
      <c r="U1472" s="1">
        <v>0</v>
      </c>
      <c r="V1472" s="1">
        <v>0</v>
      </c>
      <c r="W1472" s="1">
        <v>0</v>
      </c>
      <c r="X1472" s="1">
        <v>0</v>
      </c>
      <c r="Z1472" s="1" t="s">
        <v>2992</v>
      </c>
      <c r="AC1472" s="1">
        <v>0</v>
      </c>
    </row>
    <row r="1473" spans="1:29" x14ac:dyDescent="0.3">
      <c r="A1473" s="2" t="s">
        <v>2993</v>
      </c>
      <c r="B1473" s="2" t="s">
        <v>3250</v>
      </c>
      <c r="C1473" s="2" t="s">
        <v>4644</v>
      </c>
      <c r="D1473" s="1">
        <v>0</v>
      </c>
      <c r="E1473" s="1">
        <v>800</v>
      </c>
      <c r="F1473" s="1">
        <v>2234.12</v>
      </c>
      <c r="G1473" s="1">
        <v>3925</v>
      </c>
      <c r="H1473" s="1">
        <v>1690.88</v>
      </c>
      <c r="J1473" s="1">
        <v>2490.88</v>
      </c>
      <c r="K1473" s="1">
        <v>0</v>
      </c>
      <c r="L1473" s="1">
        <v>0</v>
      </c>
      <c r="M1473" s="1">
        <v>400</v>
      </c>
      <c r="N1473" s="1">
        <v>0</v>
      </c>
      <c r="O1473" s="1">
        <v>400</v>
      </c>
      <c r="P1473" s="1">
        <v>0</v>
      </c>
      <c r="Q1473" s="1">
        <v>0</v>
      </c>
      <c r="R1473" s="1">
        <v>0</v>
      </c>
      <c r="S1473" s="1">
        <v>0</v>
      </c>
      <c r="T1473" s="1">
        <v>0</v>
      </c>
      <c r="U1473" s="1">
        <v>0</v>
      </c>
      <c r="V1473" s="1">
        <v>0</v>
      </c>
      <c r="W1473" s="1">
        <v>0</v>
      </c>
      <c r="X1473" s="1">
        <v>0</v>
      </c>
      <c r="Z1473" s="1" t="s">
        <v>2994</v>
      </c>
      <c r="AC1473" s="1">
        <v>0</v>
      </c>
    </row>
    <row r="1474" spans="1:29" x14ac:dyDescent="0.3">
      <c r="A1474" s="2" t="s">
        <v>2995</v>
      </c>
      <c r="B1474" s="2" t="s">
        <v>3250</v>
      </c>
      <c r="C1474" s="2" t="s">
        <v>4645</v>
      </c>
      <c r="D1474" s="1">
        <v>0</v>
      </c>
      <c r="E1474" s="1">
        <v>0</v>
      </c>
      <c r="F1474" s="1">
        <v>1064.5</v>
      </c>
      <c r="G1474" s="1">
        <v>2136.36</v>
      </c>
      <c r="H1474" s="1">
        <v>1071.8599999999999</v>
      </c>
      <c r="J1474" s="1">
        <v>1071.8599999999999</v>
      </c>
      <c r="K1474" s="1">
        <v>0</v>
      </c>
      <c r="L1474" s="1">
        <v>0</v>
      </c>
      <c r="M1474" s="1">
        <v>400</v>
      </c>
      <c r="N1474" s="1">
        <v>0</v>
      </c>
      <c r="O1474" s="1">
        <v>400</v>
      </c>
      <c r="P1474" s="1">
        <v>0</v>
      </c>
      <c r="Q1474" s="1">
        <v>0</v>
      </c>
      <c r="R1474" s="1">
        <v>0</v>
      </c>
      <c r="S1474" s="1">
        <v>0</v>
      </c>
      <c r="T1474" s="1">
        <v>0</v>
      </c>
      <c r="U1474" s="1">
        <v>0</v>
      </c>
      <c r="V1474" s="1">
        <v>0</v>
      </c>
      <c r="W1474" s="1">
        <v>0</v>
      </c>
      <c r="X1474" s="1">
        <v>0</v>
      </c>
      <c r="Z1474" s="1" t="s">
        <v>2996</v>
      </c>
      <c r="AC1474" s="1">
        <v>0</v>
      </c>
    </row>
    <row r="1475" spans="1:29" x14ac:dyDescent="0.3">
      <c r="A1475" s="2" t="s">
        <v>2997</v>
      </c>
      <c r="B1475" s="2" t="s">
        <v>3250</v>
      </c>
      <c r="C1475" s="2" t="s">
        <v>4646</v>
      </c>
      <c r="D1475" s="1">
        <v>0</v>
      </c>
      <c r="E1475" s="1">
        <v>0</v>
      </c>
      <c r="F1475" s="1">
        <v>6781.39</v>
      </c>
      <c r="G1475" s="1">
        <v>7500</v>
      </c>
      <c r="H1475" s="1">
        <v>718.61</v>
      </c>
      <c r="J1475" s="1">
        <v>718.61</v>
      </c>
      <c r="K1475" s="1">
        <v>0</v>
      </c>
      <c r="L1475" s="1">
        <v>0</v>
      </c>
      <c r="M1475" s="1">
        <v>1000</v>
      </c>
      <c r="N1475" s="1">
        <v>0</v>
      </c>
      <c r="O1475" s="1">
        <v>1000</v>
      </c>
      <c r="P1475" s="1">
        <v>0</v>
      </c>
      <c r="Q1475" s="1">
        <v>0</v>
      </c>
      <c r="R1475" s="1">
        <v>0</v>
      </c>
      <c r="S1475" s="1">
        <v>0</v>
      </c>
      <c r="T1475" s="1">
        <v>0</v>
      </c>
      <c r="U1475" s="1">
        <v>0</v>
      </c>
      <c r="V1475" s="1">
        <v>0</v>
      </c>
      <c r="W1475" s="1">
        <v>0</v>
      </c>
      <c r="X1475" s="1">
        <v>0</v>
      </c>
      <c r="Z1475" s="1" t="s">
        <v>2998</v>
      </c>
      <c r="AC1475" s="1">
        <v>0</v>
      </c>
    </row>
    <row r="1476" spans="1:29" x14ac:dyDescent="0.3">
      <c r="A1476" s="2" t="s">
        <v>2999</v>
      </c>
      <c r="B1476" s="2" t="s">
        <v>3250</v>
      </c>
      <c r="C1476" s="2" t="s">
        <v>4647</v>
      </c>
      <c r="D1476" s="1">
        <v>0</v>
      </c>
      <c r="E1476" s="1">
        <v>0</v>
      </c>
      <c r="F1476" s="1">
        <v>1457.14</v>
      </c>
      <c r="G1476" s="1">
        <v>2000</v>
      </c>
      <c r="H1476" s="1">
        <v>542.86</v>
      </c>
      <c r="J1476" s="1">
        <v>542.86</v>
      </c>
      <c r="K1476" s="1">
        <v>0</v>
      </c>
      <c r="L1476" s="1">
        <v>0</v>
      </c>
      <c r="M1476" s="1">
        <v>200</v>
      </c>
      <c r="N1476" s="1">
        <v>0</v>
      </c>
      <c r="O1476" s="1">
        <v>200</v>
      </c>
      <c r="P1476" s="1">
        <v>0</v>
      </c>
      <c r="Q1476" s="1">
        <v>0</v>
      </c>
      <c r="R1476" s="1">
        <v>0</v>
      </c>
      <c r="S1476" s="1">
        <v>0</v>
      </c>
      <c r="T1476" s="1">
        <v>0</v>
      </c>
      <c r="U1476" s="1">
        <v>0</v>
      </c>
      <c r="V1476" s="1">
        <v>0</v>
      </c>
      <c r="W1476" s="1">
        <v>0</v>
      </c>
      <c r="X1476" s="1">
        <v>0</v>
      </c>
      <c r="Z1476" s="1" t="s">
        <v>3000</v>
      </c>
      <c r="AC1476" s="1">
        <v>0</v>
      </c>
    </row>
    <row r="1477" spans="1:29" x14ac:dyDescent="0.3">
      <c r="A1477" s="2" t="s">
        <v>3001</v>
      </c>
      <c r="B1477" s="2" t="s">
        <v>3250</v>
      </c>
      <c r="C1477" s="2" t="s">
        <v>4648</v>
      </c>
      <c r="D1477" s="1">
        <v>0</v>
      </c>
      <c r="E1477" s="1">
        <v>438.1</v>
      </c>
      <c r="F1477" s="1">
        <v>2186.62</v>
      </c>
      <c r="G1477" s="1">
        <v>2262.5700000000002</v>
      </c>
      <c r="H1477" s="1">
        <v>75.95</v>
      </c>
      <c r="J1477" s="1">
        <v>514.04999999999995</v>
      </c>
      <c r="K1477" s="1">
        <v>0</v>
      </c>
      <c r="L1477" s="1">
        <v>0</v>
      </c>
      <c r="M1477" s="1">
        <v>0</v>
      </c>
      <c r="N1477" s="1">
        <v>0</v>
      </c>
      <c r="O1477" s="1">
        <v>0</v>
      </c>
      <c r="P1477" s="1">
        <v>0</v>
      </c>
      <c r="Q1477" s="1">
        <v>0</v>
      </c>
      <c r="R1477" s="1">
        <v>0</v>
      </c>
      <c r="S1477" s="1">
        <v>0</v>
      </c>
      <c r="T1477" s="1">
        <v>0</v>
      </c>
      <c r="U1477" s="1">
        <v>0</v>
      </c>
      <c r="V1477" s="1">
        <v>0</v>
      </c>
      <c r="W1477" s="1">
        <v>0</v>
      </c>
      <c r="X1477" s="1">
        <v>0</v>
      </c>
      <c r="Z1477" s="1" t="s">
        <v>3002</v>
      </c>
      <c r="AC1477" s="1">
        <v>0</v>
      </c>
    </row>
    <row r="1478" spans="1:29" x14ac:dyDescent="0.3">
      <c r="A1478" s="2" t="s">
        <v>3003</v>
      </c>
      <c r="B1478" s="2" t="s">
        <v>3250</v>
      </c>
      <c r="C1478" s="2" t="s">
        <v>4649</v>
      </c>
      <c r="D1478" s="1">
        <v>0</v>
      </c>
      <c r="E1478" s="1">
        <v>0</v>
      </c>
      <c r="F1478" s="1">
        <v>3264.03</v>
      </c>
      <c r="G1478" s="1">
        <v>3595.24</v>
      </c>
      <c r="H1478" s="1">
        <v>331.21</v>
      </c>
      <c r="J1478" s="1">
        <v>331.21</v>
      </c>
      <c r="K1478" s="1">
        <v>0</v>
      </c>
      <c r="L1478" s="1">
        <v>0</v>
      </c>
      <c r="M1478" s="1">
        <v>292.5</v>
      </c>
      <c r="N1478" s="1">
        <v>0</v>
      </c>
      <c r="O1478" s="1">
        <v>292.5</v>
      </c>
      <c r="P1478" s="1">
        <v>0</v>
      </c>
      <c r="Q1478" s="1">
        <v>0</v>
      </c>
      <c r="R1478" s="1">
        <v>0</v>
      </c>
      <c r="S1478" s="1">
        <v>0</v>
      </c>
      <c r="T1478" s="1">
        <v>0</v>
      </c>
      <c r="U1478" s="1">
        <v>0</v>
      </c>
      <c r="V1478" s="1">
        <v>0</v>
      </c>
      <c r="W1478" s="1">
        <v>0</v>
      </c>
      <c r="X1478" s="1">
        <v>0</v>
      </c>
      <c r="Z1478" s="1" t="s">
        <v>3004</v>
      </c>
      <c r="AC1478" s="1">
        <v>0</v>
      </c>
    </row>
    <row r="1479" spans="1:29" x14ac:dyDescent="0.3">
      <c r="A1479" s="2" t="s">
        <v>3005</v>
      </c>
      <c r="B1479" s="2" t="s">
        <v>3250</v>
      </c>
      <c r="C1479" s="2" t="s">
        <v>3370</v>
      </c>
      <c r="D1479" s="1">
        <v>0</v>
      </c>
      <c r="E1479" s="1">
        <v>0</v>
      </c>
      <c r="F1479" s="1">
        <v>4482.38</v>
      </c>
      <c r="G1479" s="1">
        <v>7032.38</v>
      </c>
      <c r="H1479" s="1">
        <v>2550</v>
      </c>
      <c r="J1479" s="1">
        <v>2550</v>
      </c>
      <c r="K1479" s="1">
        <v>0</v>
      </c>
      <c r="L1479" s="1">
        <v>0</v>
      </c>
      <c r="M1479" s="1">
        <v>0</v>
      </c>
      <c r="N1479" s="1">
        <v>0</v>
      </c>
      <c r="O1479" s="1">
        <v>0</v>
      </c>
      <c r="P1479" s="1">
        <v>0</v>
      </c>
      <c r="Q1479" s="1">
        <v>0</v>
      </c>
      <c r="R1479" s="1">
        <v>0</v>
      </c>
      <c r="S1479" s="1">
        <v>0</v>
      </c>
      <c r="T1479" s="1">
        <v>0</v>
      </c>
      <c r="U1479" s="1">
        <v>0</v>
      </c>
      <c r="V1479" s="1">
        <v>0</v>
      </c>
      <c r="W1479" s="1">
        <v>0</v>
      </c>
      <c r="X1479" s="1">
        <v>0</v>
      </c>
      <c r="Z1479" s="1" t="s">
        <v>3006</v>
      </c>
      <c r="AC1479" s="1">
        <v>0</v>
      </c>
    </row>
    <row r="1480" spans="1:29" x14ac:dyDescent="0.3">
      <c r="A1480" s="2" t="s">
        <v>3007</v>
      </c>
      <c r="B1480" s="2" t="s">
        <v>3250</v>
      </c>
      <c r="C1480" s="2" t="s">
        <v>3366</v>
      </c>
      <c r="D1480" s="1">
        <v>0</v>
      </c>
      <c r="E1480" s="1">
        <v>0</v>
      </c>
      <c r="F1480" s="1">
        <v>2640.86</v>
      </c>
      <c r="G1480" s="1">
        <v>4090.63</v>
      </c>
      <c r="H1480" s="1">
        <v>1449.77</v>
      </c>
      <c r="J1480" s="1">
        <v>1449.77</v>
      </c>
      <c r="K1480" s="1">
        <v>0</v>
      </c>
      <c r="L1480" s="1">
        <v>0</v>
      </c>
      <c r="M1480" s="1">
        <v>0</v>
      </c>
      <c r="N1480" s="1">
        <v>0</v>
      </c>
      <c r="O1480" s="1">
        <v>0</v>
      </c>
      <c r="P1480" s="1">
        <v>0</v>
      </c>
      <c r="Q1480" s="1">
        <v>0</v>
      </c>
      <c r="R1480" s="1">
        <v>0</v>
      </c>
      <c r="S1480" s="1">
        <v>0</v>
      </c>
      <c r="T1480" s="1">
        <v>0</v>
      </c>
      <c r="U1480" s="1">
        <v>0</v>
      </c>
      <c r="V1480" s="1">
        <v>0</v>
      </c>
      <c r="W1480" s="1">
        <v>0</v>
      </c>
      <c r="X1480" s="1">
        <v>0</v>
      </c>
      <c r="Z1480" s="1" t="s">
        <v>3008</v>
      </c>
      <c r="AC1480" s="1">
        <v>0</v>
      </c>
    </row>
    <row r="1481" spans="1:29" x14ac:dyDescent="0.3">
      <c r="A1481" s="2" t="s">
        <v>3009</v>
      </c>
      <c r="B1481" s="2" t="s">
        <v>3250</v>
      </c>
      <c r="C1481" s="2" t="s">
        <v>4650</v>
      </c>
      <c r="D1481" s="1">
        <v>0</v>
      </c>
      <c r="E1481" s="1">
        <v>0</v>
      </c>
      <c r="F1481" s="1">
        <v>1840.91</v>
      </c>
      <c r="G1481" s="1">
        <v>4090.91</v>
      </c>
      <c r="H1481" s="1">
        <v>2250</v>
      </c>
      <c r="J1481" s="1">
        <v>2250</v>
      </c>
      <c r="K1481" s="1">
        <v>0</v>
      </c>
      <c r="L1481" s="1">
        <v>0</v>
      </c>
      <c r="M1481" s="1">
        <v>0</v>
      </c>
      <c r="N1481" s="1">
        <v>0</v>
      </c>
      <c r="O1481" s="1">
        <v>0</v>
      </c>
      <c r="P1481" s="1">
        <v>0</v>
      </c>
      <c r="Q1481" s="1">
        <v>0</v>
      </c>
      <c r="R1481" s="1">
        <v>0</v>
      </c>
      <c r="S1481" s="1">
        <v>0</v>
      </c>
      <c r="T1481" s="1">
        <v>0</v>
      </c>
      <c r="U1481" s="1">
        <v>0</v>
      </c>
      <c r="V1481" s="1">
        <v>0</v>
      </c>
      <c r="W1481" s="1">
        <v>0</v>
      </c>
      <c r="X1481" s="1">
        <v>0</v>
      </c>
      <c r="Z1481" s="1" t="s">
        <v>3010</v>
      </c>
      <c r="AC1481" s="1">
        <v>0</v>
      </c>
    </row>
    <row r="1482" spans="1:29" x14ac:dyDescent="0.3">
      <c r="A1482" s="2" t="s">
        <v>3011</v>
      </c>
      <c r="B1482" s="2" t="s">
        <v>3250</v>
      </c>
      <c r="C1482" s="2" t="s">
        <v>4651</v>
      </c>
      <c r="D1482" s="1">
        <v>0</v>
      </c>
      <c r="E1482" s="1">
        <v>0</v>
      </c>
      <c r="F1482" s="1">
        <v>1665.91</v>
      </c>
      <c r="G1482" s="1">
        <v>3715.91</v>
      </c>
      <c r="H1482" s="1">
        <v>2050</v>
      </c>
      <c r="J1482" s="1">
        <v>2050</v>
      </c>
      <c r="K1482" s="1"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v>0</v>
      </c>
      <c r="Q1482" s="1">
        <v>0</v>
      </c>
      <c r="R1482" s="1">
        <v>0</v>
      </c>
      <c r="S1482" s="1">
        <v>0</v>
      </c>
      <c r="T1482" s="1">
        <v>0</v>
      </c>
      <c r="U1482" s="1">
        <v>0</v>
      </c>
      <c r="V1482" s="1">
        <v>0</v>
      </c>
      <c r="W1482" s="1">
        <v>0</v>
      </c>
      <c r="X1482" s="1">
        <v>0</v>
      </c>
      <c r="Z1482" s="1" t="s">
        <v>3012</v>
      </c>
      <c r="AC1482" s="1">
        <v>0</v>
      </c>
    </row>
    <row r="1483" spans="1:29" x14ac:dyDescent="0.3">
      <c r="A1483" s="2" t="s">
        <v>3013</v>
      </c>
      <c r="B1483" s="2" t="s">
        <v>3250</v>
      </c>
      <c r="C1483" s="2" t="s">
        <v>4483</v>
      </c>
      <c r="D1483" s="1">
        <v>0</v>
      </c>
      <c r="E1483" s="1">
        <v>0</v>
      </c>
      <c r="F1483" s="1">
        <v>872.73</v>
      </c>
      <c r="G1483" s="1">
        <v>2000</v>
      </c>
      <c r="H1483" s="1">
        <v>1127.27</v>
      </c>
      <c r="J1483" s="1">
        <v>1127.27</v>
      </c>
      <c r="K1483" s="1">
        <v>0</v>
      </c>
      <c r="L1483" s="1">
        <v>0</v>
      </c>
      <c r="M1483" s="1">
        <v>400</v>
      </c>
      <c r="N1483" s="1">
        <v>0</v>
      </c>
      <c r="O1483" s="1">
        <v>400</v>
      </c>
      <c r="P1483" s="1">
        <v>0</v>
      </c>
      <c r="Q1483" s="1">
        <v>0</v>
      </c>
      <c r="R1483" s="1">
        <v>0</v>
      </c>
      <c r="S1483" s="1">
        <v>0</v>
      </c>
      <c r="T1483" s="1">
        <v>0</v>
      </c>
      <c r="U1483" s="1">
        <v>0</v>
      </c>
      <c r="V1483" s="1">
        <v>0</v>
      </c>
      <c r="W1483" s="1">
        <v>0</v>
      </c>
      <c r="X1483" s="1">
        <v>0</v>
      </c>
      <c r="Z1483" s="1" t="s">
        <v>3014</v>
      </c>
      <c r="AC1483" s="1">
        <v>0</v>
      </c>
    </row>
    <row r="1484" spans="1:29" x14ac:dyDescent="0.3">
      <c r="A1484" s="2" t="s">
        <v>3015</v>
      </c>
      <c r="B1484" s="2" t="s">
        <v>3250</v>
      </c>
      <c r="C1484" s="2" t="s">
        <v>4652</v>
      </c>
      <c r="D1484" s="1">
        <v>0</v>
      </c>
      <c r="E1484" s="1">
        <v>0</v>
      </c>
      <c r="F1484" s="1">
        <v>2397.98</v>
      </c>
      <c r="G1484" s="1">
        <v>2731.32</v>
      </c>
      <c r="H1484" s="1">
        <v>333.34</v>
      </c>
      <c r="J1484" s="1">
        <v>333.34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v>0</v>
      </c>
      <c r="R1484" s="1">
        <v>0</v>
      </c>
      <c r="S1484" s="1">
        <v>0</v>
      </c>
      <c r="T1484" s="1">
        <v>0</v>
      </c>
      <c r="U1484" s="1">
        <v>0</v>
      </c>
      <c r="V1484" s="1">
        <v>0</v>
      </c>
      <c r="W1484" s="1">
        <v>0</v>
      </c>
      <c r="X1484" s="1">
        <v>0</v>
      </c>
      <c r="Z1484" s="1" t="s">
        <v>3016</v>
      </c>
      <c r="AC1484" s="1">
        <v>0</v>
      </c>
    </row>
    <row r="1485" spans="1:29" x14ac:dyDescent="0.3">
      <c r="A1485" s="2" t="s">
        <v>3017</v>
      </c>
      <c r="B1485" s="2" t="s">
        <v>3250</v>
      </c>
      <c r="C1485" s="2" t="s">
        <v>4653</v>
      </c>
      <c r="D1485" s="1">
        <v>0</v>
      </c>
      <c r="E1485" s="1">
        <v>0</v>
      </c>
      <c r="F1485" s="1">
        <v>73.209999999999994</v>
      </c>
      <c r="G1485" s="1">
        <v>366.07</v>
      </c>
      <c r="H1485" s="1">
        <v>292.86</v>
      </c>
      <c r="J1485" s="1">
        <v>292.86</v>
      </c>
      <c r="K1485" s="1">
        <v>0</v>
      </c>
      <c r="L1485" s="1">
        <v>0</v>
      </c>
      <c r="M1485" s="1">
        <v>0</v>
      </c>
      <c r="N1485" s="1">
        <v>0</v>
      </c>
      <c r="O1485" s="1">
        <v>0</v>
      </c>
      <c r="P1485" s="1">
        <v>0</v>
      </c>
      <c r="Q1485" s="1">
        <v>0</v>
      </c>
      <c r="R1485" s="1">
        <v>0</v>
      </c>
      <c r="S1485" s="1">
        <v>0</v>
      </c>
      <c r="T1485" s="1">
        <v>0</v>
      </c>
      <c r="U1485" s="1">
        <v>0</v>
      </c>
      <c r="V1485" s="1">
        <v>0</v>
      </c>
      <c r="W1485" s="1">
        <v>0</v>
      </c>
      <c r="X1485" s="1">
        <v>0</v>
      </c>
      <c r="Z1485" s="1" t="s">
        <v>3018</v>
      </c>
      <c r="AC1485" s="1">
        <v>0</v>
      </c>
    </row>
    <row r="1486" spans="1:29" x14ac:dyDescent="0.3">
      <c r="A1486" s="2" t="s">
        <v>3019</v>
      </c>
      <c r="B1486" s="2" t="s">
        <v>3250</v>
      </c>
      <c r="C1486" s="2" t="s">
        <v>4654</v>
      </c>
      <c r="D1486" s="1">
        <v>0</v>
      </c>
      <c r="E1486" s="1">
        <v>0</v>
      </c>
      <c r="F1486" s="1">
        <v>24216.25</v>
      </c>
      <c r="G1486" s="1">
        <v>26216.25</v>
      </c>
      <c r="H1486" s="1">
        <v>2000</v>
      </c>
      <c r="J1486" s="1">
        <v>2000</v>
      </c>
      <c r="K1486" s="1">
        <v>0</v>
      </c>
      <c r="L1486" s="1">
        <v>0</v>
      </c>
      <c r="M1486" s="1">
        <v>0</v>
      </c>
      <c r="N1486" s="1">
        <v>0</v>
      </c>
      <c r="O1486" s="1">
        <v>0</v>
      </c>
      <c r="P1486" s="1">
        <v>0</v>
      </c>
      <c r="Q1486" s="1">
        <v>0</v>
      </c>
      <c r="R1486" s="1">
        <v>0</v>
      </c>
      <c r="S1486" s="1">
        <v>0</v>
      </c>
      <c r="T1486" s="1">
        <v>0</v>
      </c>
      <c r="U1486" s="1">
        <v>0</v>
      </c>
      <c r="V1486" s="1">
        <v>0</v>
      </c>
      <c r="W1486" s="1">
        <v>0</v>
      </c>
      <c r="X1486" s="1">
        <v>0</v>
      </c>
      <c r="Z1486" s="1" t="s">
        <v>3020</v>
      </c>
      <c r="AC1486" s="1">
        <v>0</v>
      </c>
    </row>
    <row r="1487" spans="1:29" x14ac:dyDescent="0.3">
      <c r="A1487" s="2" t="s">
        <v>3021</v>
      </c>
      <c r="B1487" s="2" t="s">
        <v>3250</v>
      </c>
      <c r="C1487" s="2" t="s">
        <v>4655</v>
      </c>
      <c r="D1487" s="1">
        <v>0</v>
      </c>
      <c r="E1487" s="1">
        <v>0</v>
      </c>
      <c r="F1487" s="1">
        <v>1532.73</v>
      </c>
      <c r="G1487" s="1">
        <v>1532.73</v>
      </c>
      <c r="H1487" s="1">
        <v>0</v>
      </c>
      <c r="J1487" s="1">
        <v>0</v>
      </c>
      <c r="K1487" s="1">
        <v>0</v>
      </c>
      <c r="L1487" s="1">
        <v>0</v>
      </c>
      <c r="M1487" s="1">
        <v>0</v>
      </c>
      <c r="N1487" s="1">
        <v>0</v>
      </c>
      <c r="O1487" s="1">
        <v>0</v>
      </c>
      <c r="P1487" s="1">
        <v>0</v>
      </c>
      <c r="Q1487" s="1">
        <v>0</v>
      </c>
      <c r="R1487" s="1">
        <v>0</v>
      </c>
      <c r="S1487" s="1">
        <v>0</v>
      </c>
      <c r="T1487" s="1">
        <v>0</v>
      </c>
      <c r="U1487" s="1">
        <v>0</v>
      </c>
      <c r="V1487" s="1">
        <v>0</v>
      </c>
      <c r="W1487" s="1">
        <v>0</v>
      </c>
      <c r="X1487" s="1">
        <v>0</v>
      </c>
      <c r="Z1487" s="1" t="s">
        <v>3022</v>
      </c>
      <c r="AC1487" s="1">
        <v>0</v>
      </c>
    </row>
    <row r="1488" spans="1:29" x14ac:dyDescent="0.3">
      <c r="A1488" s="2" t="s">
        <v>3023</v>
      </c>
      <c r="B1488" s="2" t="s">
        <v>3250</v>
      </c>
      <c r="C1488" s="2" t="s">
        <v>4656</v>
      </c>
      <c r="D1488" s="1">
        <v>0</v>
      </c>
      <c r="E1488" s="1">
        <v>0</v>
      </c>
      <c r="F1488" s="1">
        <v>1937.22</v>
      </c>
      <c r="G1488" s="1">
        <v>1937.22</v>
      </c>
      <c r="H1488" s="1">
        <v>0</v>
      </c>
      <c r="J1488" s="1">
        <v>0</v>
      </c>
      <c r="K1488" s="1">
        <v>0</v>
      </c>
      <c r="L1488" s="1">
        <v>0</v>
      </c>
      <c r="M1488" s="1">
        <v>0</v>
      </c>
      <c r="N1488" s="1">
        <v>0</v>
      </c>
      <c r="O1488" s="1">
        <v>0</v>
      </c>
      <c r="P1488" s="1">
        <v>0</v>
      </c>
      <c r="Q1488" s="1">
        <v>0</v>
      </c>
      <c r="R1488" s="1">
        <v>0</v>
      </c>
      <c r="S1488" s="1">
        <v>0</v>
      </c>
      <c r="T1488" s="1">
        <v>0</v>
      </c>
      <c r="U1488" s="1">
        <v>0</v>
      </c>
      <c r="V1488" s="1">
        <v>0</v>
      </c>
      <c r="W1488" s="1">
        <v>0</v>
      </c>
      <c r="X1488" s="1">
        <v>0</v>
      </c>
      <c r="Z1488" s="1" t="s">
        <v>3024</v>
      </c>
      <c r="AC1488" s="1">
        <v>0</v>
      </c>
    </row>
    <row r="1489" spans="1:29" x14ac:dyDescent="0.3">
      <c r="A1489" s="2" t="s">
        <v>3025</v>
      </c>
      <c r="B1489" s="2" t="s">
        <v>3250</v>
      </c>
      <c r="C1489" s="2" t="s">
        <v>4657</v>
      </c>
      <c r="D1489" s="1">
        <v>0</v>
      </c>
      <c r="E1489" s="1">
        <v>0</v>
      </c>
      <c r="F1489" s="1">
        <v>1151.1400000000001</v>
      </c>
      <c r="G1489" s="1">
        <v>1751.14</v>
      </c>
      <c r="H1489" s="1">
        <v>600</v>
      </c>
      <c r="J1489" s="1">
        <v>600</v>
      </c>
      <c r="K1489" s="1">
        <v>0</v>
      </c>
      <c r="L1489" s="1">
        <v>0</v>
      </c>
      <c r="M1489" s="1">
        <v>0</v>
      </c>
      <c r="N1489" s="1">
        <v>0</v>
      </c>
      <c r="O1489" s="1">
        <v>0</v>
      </c>
      <c r="P1489" s="1">
        <v>0</v>
      </c>
      <c r="Q1489" s="1">
        <v>0</v>
      </c>
      <c r="R1489" s="1">
        <v>0</v>
      </c>
      <c r="S1489" s="1">
        <v>0</v>
      </c>
      <c r="T1489" s="1">
        <v>0</v>
      </c>
      <c r="U1489" s="1">
        <v>0</v>
      </c>
      <c r="V1489" s="1">
        <v>0</v>
      </c>
      <c r="W1489" s="1">
        <v>0</v>
      </c>
      <c r="X1489" s="1">
        <v>0</v>
      </c>
      <c r="Z1489" s="1" t="s">
        <v>3026</v>
      </c>
      <c r="AC1489" s="1">
        <v>0</v>
      </c>
    </row>
    <row r="1490" spans="1:29" x14ac:dyDescent="0.3">
      <c r="A1490" s="2" t="s">
        <v>3027</v>
      </c>
      <c r="B1490" s="2" t="s">
        <v>3250</v>
      </c>
      <c r="C1490" s="2" t="s">
        <v>4658</v>
      </c>
      <c r="D1490" s="1">
        <v>0</v>
      </c>
      <c r="E1490" s="1">
        <v>0</v>
      </c>
      <c r="F1490" s="1">
        <v>7178.57</v>
      </c>
      <c r="G1490" s="1">
        <v>10178.57</v>
      </c>
      <c r="H1490" s="1">
        <v>3000</v>
      </c>
      <c r="J1490" s="1">
        <v>3000</v>
      </c>
      <c r="K1490" s="1">
        <v>0</v>
      </c>
      <c r="L1490" s="1">
        <v>0</v>
      </c>
      <c r="M1490" s="1">
        <v>0</v>
      </c>
      <c r="N1490" s="1">
        <v>0</v>
      </c>
      <c r="O1490" s="1">
        <v>0</v>
      </c>
      <c r="P1490" s="1">
        <v>0</v>
      </c>
      <c r="Q1490" s="1">
        <v>0</v>
      </c>
      <c r="R1490" s="1">
        <v>0</v>
      </c>
      <c r="S1490" s="1">
        <v>0</v>
      </c>
      <c r="T1490" s="1">
        <v>0</v>
      </c>
      <c r="U1490" s="1">
        <v>0</v>
      </c>
      <c r="V1490" s="1">
        <v>0</v>
      </c>
      <c r="W1490" s="1">
        <v>0</v>
      </c>
      <c r="X1490" s="1">
        <v>0</v>
      </c>
      <c r="Z1490" s="1" t="s">
        <v>3028</v>
      </c>
      <c r="AC1490" s="1">
        <v>0</v>
      </c>
    </row>
    <row r="1491" spans="1:29" x14ac:dyDescent="0.3">
      <c r="A1491" s="2" t="s">
        <v>3029</v>
      </c>
      <c r="B1491" s="2" t="s">
        <v>3250</v>
      </c>
      <c r="C1491" s="2" t="s">
        <v>4659</v>
      </c>
      <c r="D1491" s="1">
        <v>0</v>
      </c>
      <c r="E1491" s="1">
        <v>0</v>
      </c>
      <c r="F1491" s="1">
        <v>2066.5700000000002</v>
      </c>
      <c r="G1491" s="1">
        <v>2066.5700000000002</v>
      </c>
      <c r="H1491" s="1">
        <v>0</v>
      </c>
      <c r="J1491" s="1">
        <v>0</v>
      </c>
      <c r="K1491" s="1">
        <v>0</v>
      </c>
      <c r="L1491" s="1">
        <v>0</v>
      </c>
      <c r="M1491" s="1">
        <v>0</v>
      </c>
      <c r="N1491" s="1">
        <v>0</v>
      </c>
      <c r="O1491" s="1">
        <v>0</v>
      </c>
      <c r="P1491" s="1">
        <v>0</v>
      </c>
      <c r="Q1491" s="1">
        <v>0</v>
      </c>
      <c r="R1491" s="1">
        <v>0</v>
      </c>
      <c r="S1491" s="1">
        <v>0</v>
      </c>
      <c r="T1491" s="1">
        <v>0</v>
      </c>
      <c r="U1491" s="1">
        <v>0</v>
      </c>
      <c r="V1491" s="1">
        <v>0</v>
      </c>
      <c r="W1491" s="1">
        <v>0</v>
      </c>
      <c r="X1491" s="1">
        <v>0</v>
      </c>
      <c r="Z1491" s="1" t="s">
        <v>3030</v>
      </c>
      <c r="AC1491" s="1">
        <v>0</v>
      </c>
    </row>
    <row r="1492" spans="1:29" x14ac:dyDescent="0.3">
      <c r="A1492" s="2" t="s">
        <v>3031</v>
      </c>
      <c r="B1492" s="2" t="s">
        <v>3250</v>
      </c>
      <c r="C1492" s="2" t="s">
        <v>4660</v>
      </c>
      <c r="D1492" s="1">
        <v>0</v>
      </c>
      <c r="E1492" s="1">
        <v>0</v>
      </c>
      <c r="F1492" s="1">
        <v>1287.5</v>
      </c>
      <c r="G1492" s="1">
        <v>1887.5</v>
      </c>
      <c r="H1492" s="1">
        <v>600</v>
      </c>
      <c r="J1492" s="1">
        <v>600</v>
      </c>
      <c r="K1492" s="1">
        <v>0</v>
      </c>
      <c r="L1492" s="1">
        <v>0</v>
      </c>
      <c r="M1492" s="1">
        <v>0</v>
      </c>
      <c r="N1492" s="1">
        <v>0</v>
      </c>
      <c r="O1492" s="1">
        <v>0</v>
      </c>
      <c r="P1492" s="1">
        <v>0</v>
      </c>
      <c r="Q1492" s="1">
        <v>0</v>
      </c>
      <c r="R1492" s="1">
        <v>0</v>
      </c>
      <c r="S1492" s="1">
        <v>0</v>
      </c>
      <c r="T1492" s="1">
        <v>0</v>
      </c>
      <c r="U1492" s="1">
        <v>0</v>
      </c>
      <c r="V1492" s="1">
        <v>0</v>
      </c>
      <c r="W1492" s="1">
        <v>0</v>
      </c>
      <c r="X1492" s="1">
        <v>0</v>
      </c>
      <c r="Z1492" s="1" t="s">
        <v>3032</v>
      </c>
      <c r="AC1492" s="1">
        <v>0</v>
      </c>
    </row>
    <row r="1493" spans="1:29" x14ac:dyDescent="0.3">
      <c r="A1493" s="2" t="s">
        <v>3033</v>
      </c>
      <c r="B1493" s="2" t="s">
        <v>3250</v>
      </c>
      <c r="C1493" s="2" t="s">
        <v>4527</v>
      </c>
      <c r="D1493" s="1">
        <v>0</v>
      </c>
      <c r="E1493" s="1">
        <v>0</v>
      </c>
      <c r="F1493" s="1">
        <v>2812.46</v>
      </c>
      <c r="G1493" s="1">
        <v>4412.46</v>
      </c>
      <c r="H1493" s="1">
        <v>1600</v>
      </c>
      <c r="J1493" s="1">
        <v>1600</v>
      </c>
      <c r="K1493" s="1">
        <v>0</v>
      </c>
      <c r="L1493" s="1">
        <v>0</v>
      </c>
      <c r="M1493" s="1">
        <v>0</v>
      </c>
      <c r="N1493" s="1">
        <v>0</v>
      </c>
      <c r="O1493" s="1">
        <v>0</v>
      </c>
      <c r="P1493" s="1">
        <v>0</v>
      </c>
      <c r="Q1493" s="1">
        <v>0</v>
      </c>
      <c r="R1493" s="1">
        <v>0</v>
      </c>
      <c r="S1493" s="1">
        <v>0</v>
      </c>
      <c r="T1493" s="1">
        <v>0</v>
      </c>
      <c r="U1493" s="1">
        <v>0</v>
      </c>
      <c r="V1493" s="1">
        <v>0</v>
      </c>
      <c r="W1493" s="1">
        <v>0</v>
      </c>
      <c r="X1493" s="1">
        <v>0</v>
      </c>
      <c r="Z1493" s="1" t="s">
        <v>3034</v>
      </c>
      <c r="AC1493" s="1">
        <v>0</v>
      </c>
    </row>
    <row r="1494" spans="1:29" x14ac:dyDescent="0.3">
      <c r="A1494" s="2" t="s">
        <v>3035</v>
      </c>
      <c r="B1494" s="2" t="s">
        <v>3250</v>
      </c>
      <c r="C1494" s="2" t="s">
        <v>4661</v>
      </c>
      <c r="D1494" s="1">
        <v>0</v>
      </c>
      <c r="E1494" s="1">
        <v>0</v>
      </c>
      <c r="F1494" s="1">
        <v>38645.760000000002</v>
      </c>
      <c r="G1494" s="1">
        <v>38645.760000000002</v>
      </c>
      <c r="H1494" s="1">
        <v>0</v>
      </c>
      <c r="J1494" s="1">
        <v>0</v>
      </c>
      <c r="K1494" s="1">
        <v>0</v>
      </c>
      <c r="L1494" s="1">
        <v>0</v>
      </c>
      <c r="M1494" s="1">
        <v>0</v>
      </c>
      <c r="N1494" s="1">
        <v>0</v>
      </c>
      <c r="O1494" s="1">
        <v>0</v>
      </c>
      <c r="P1494" s="1">
        <v>0</v>
      </c>
      <c r="Q1494" s="1">
        <v>0</v>
      </c>
      <c r="R1494" s="1">
        <v>0</v>
      </c>
      <c r="S1494" s="1">
        <v>0</v>
      </c>
      <c r="T1494" s="1">
        <v>0</v>
      </c>
      <c r="U1494" s="1">
        <v>0</v>
      </c>
      <c r="V1494" s="1">
        <v>0</v>
      </c>
      <c r="W1494" s="1">
        <v>0</v>
      </c>
      <c r="X1494" s="1">
        <v>0</v>
      </c>
      <c r="Z1494" s="1" t="s">
        <v>3036</v>
      </c>
      <c r="AC1494" s="1">
        <v>0</v>
      </c>
    </row>
    <row r="1495" spans="1:29" x14ac:dyDescent="0.3">
      <c r="A1495" s="2" t="s">
        <v>3037</v>
      </c>
      <c r="B1495" s="2" t="s">
        <v>3250</v>
      </c>
      <c r="C1495" s="2" t="s">
        <v>4662</v>
      </c>
      <c r="D1495" s="1">
        <v>0</v>
      </c>
      <c r="E1495" s="1">
        <v>862560.15</v>
      </c>
      <c r="F1495" s="1">
        <v>238846</v>
      </c>
      <c r="G1495" s="1">
        <v>310460</v>
      </c>
      <c r="H1495" s="1">
        <v>71614</v>
      </c>
      <c r="J1495" s="1">
        <v>934174.15</v>
      </c>
      <c r="K1495" s="1">
        <v>0</v>
      </c>
      <c r="L1495" s="1">
        <v>0</v>
      </c>
      <c r="M1495" s="1">
        <v>0</v>
      </c>
      <c r="N1495" s="1">
        <v>37000</v>
      </c>
      <c r="O1495" s="1">
        <v>37000</v>
      </c>
      <c r="P1495" s="1">
        <v>0</v>
      </c>
      <c r="Q1495" s="1">
        <v>0</v>
      </c>
      <c r="R1495" s="1">
        <v>0</v>
      </c>
      <c r="S1495" s="1">
        <v>0</v>
      </c>
      <c r="T1495" s="1">
        <v>0</v>
      </c>
      <c r="U1495" s="1">
        <v>0</v>
      </c>
      <c r="V1495" s="1">
        <v>0</v>
      </c>
      <c r="W1495" s="1">
        <v>0</v>
      </c>
      <c r="X1495" s="1">
        <v>0</v>
      </c>
      <c r="Z1495" s="1" t="s">
        <v>3038</v>
      </c>
      <c r="AC1495" s="1">
        <v>0</v>
      </c>
    </row>
    <row r="1496" spans="1:29" x14ac:dyDescent="0.3">
      <c r="A1496" s="2" t="s">
        <v>3039</v>
      </c>
      <c r="B1496" s="2" t="s">
        <v>3250</v>
      </c>
      <c r="C1496" s="2" t="s">
        <v>4662</v>
      </c>
      <c r="D1496" s="1">
        <v>0</v>
      </c>
      <c r="E1496" s="1">
        <v>445254.13</v>
      </c>
      <c r="F1496" s="1">
        <v>238846</v>
      </c>
      <c r="G1496" s="1">
        <v>310460</v>
      </c>
      <c r="H1496" s="1">
        <v>71614</v>
      </c>
      <c r="J1496" s="1">
        <v>516868.13</v>
      </c>
      <c r="K1496" s="1">
        <v>0</v>
      </c>
      <c r="L1496" s="1">
        <v>0</v>
      </c>
      <c r="M1496" s="1">
        <v>0</v>
      </c>
      <c r="N1496" s="1">
        <v>37000</v>
      </c>
      <c r="O1496" s="1">
        <v>37000</v>
      </c>
      <c r="P1496" s="1">
        <v>0</v>
      </c>
      <c r="Q1496" s="1">
        <v>0</v>
      </c>
      <c r="R1496" s="1">
        <v>0</v>
      </c>
      <c r="S1496" s="1">
        <v>0</v>
      </c>
      <c r="T1496" s="1">
        <v>0</v>
      </c>
      <c r="U1496" s="1">
        <v>0</v>
      </c>
      <c r="V1496" s="1">
        <v>0</v>
      </c>
      <c r="W1496" s="1">
        <v>0</v>
      </c>
      <c r="X1496" s="1">
        <v>0</v>
      </c>
      <c r="Z1496" s="1" t="s">
        <v>3040</v>
      </c>
      <c r="AC1496" s="1">
        <v>0</v>
      </c>
    </row>
    <row r="1497" spans="1:29" x14ac:dyDescent="0.3">
      <c r="A1497" s="2" t="s">
        <v>3041</v>
      </c>
      <c r="B1497" s="2" t="s">
        <v>3250</v>
      </c>
      <c r="C1497" s="2" t="s">
        <v>3373</v>
      </c>
      <c r="D1497" s="1">
        <v>0</v>
      </c>
      <c r="E1497" s="1">
        <v>63124</v>
      </c>
      <c r="F1497" s="1">
        <v>0</v>
      </c>
      <c r="G1497" s="1">
        <v>0</v>
      </c>
      <c r="H1497" s="1">
        <v>0</v>
      </c>
      <c r="J1497" s="1">
        <v>63124</v>
      </c>
      <c r="K1497" s="1">
        <v>0</v>
      </c>
      <c r="L1497" s="1">
        <v>0</v>
      </c>
      <c r="M1497" s="1">
        <v>0</v>
      </c>
      <c r="N1497" s="1">
        <v>0</v>
      </c>
      <c r="O1497" s="1">
        <v>0</v>
      </c>
      <c r="P1497" s="1">
        <v>0</v>
      </c>
      <c r="Q1497" s="1">
        <v>0</v>
      </c>
      <c r="R1497" s="1">
        <v>0</v>
      </c>
      <c r="S1497" s="1">
        <v>0</v>
      </c>
      <c r="T1497" s="1">
        <v>0</v>
      </c>
      <c r="U1497" s="1">
        <v>0</v>
      </c>
      <c r="V1497" s="1">
        <v>0</v>
      </c>
      <c r="W1497" s="1">
        <v>0</v>
      </c>
      <c r="X1497" s="1">
        <v>0</v>
      </c>
      <c r="Z1497" s="1" t="s">
        <v>3042</v>
      </c>
      <c r="AC1497" s="1">
        <v>0</v>
      </c>
    </row>
    <row r="1498" spans="1:29" x14ac:dyDescent="0.3">
      <c r="A1498" s="2" t="s">
        <v>3043</v>
      </c>
      <c r="B1498" s="2" t="s">
        <v>3250</v>
      </c>
      <c r="C1498" s="2" t="s">
        <v>3333</v>
      </c>
      <c r="D1498" s="1">
        <v>0</v>
      </c>
      <c r="E1498" s="1">
        <v>0</v>
      </c>
      <c r="F1498" s="1">
        <v>235006</v>
      </c>
      <c r="G1498" s="1">
        <v>230000</v>
      </c>
      <c r="H1498" s="1">
        <v>5006</v>
      </c>
      <c r="J1498" s="1">
        <v>0</v>
      </c>
      <c r="K1498" s="1">
        <v>0</v>
      </c>
      <c r="L1498" s="1">
        <v>0</v>
      </c>
      <c r="M1498" s="1">
        <v>0</v>
      </c>
      <c r="N1498" s="1">
        <v>0</v>
      </c>
      <c r="O1498" s="1">
        <v>0</v>
      </c>
      <c r="P1498" s="1">
        <v>0</v>
      </c>
      <c r="Q1498" s="1">
        <v>0</v>
      </c>
      <c r="R1498" s="1">
        <v>0</v>
      </c>
      <c r="S1498" s="1">
        <v>0</v>
      </c>
      <c r="T1498" s="1">
        <v>0</v>
      </c>
      <c r="U1498" s="1">
        <v>0</v>
      </c>
      <c r="V1498" s="1">
        <v>0</v>
      </c>
      <c r="W1498" s="1">
        <v>0</v>
      </c>
      <c r="X1498" s="1">
        <v>0</v>
      </c>
      <c r="Z1498" s="1" t="s">
        <v>3044</v>
      </c>
      <c r="AC1498" s="1">
        <v>5006</v>
      </c>
    </row>
    <row r="1499" spans="1:29" x14ac:dyDescent="0.3">
      <c r="A1499" s="2" t="s">
        <v>3045</v>
      </c>
      <c r="B1499" s="2" t="s">
        <v>3250</v>
      </c>
      <c r="C1499" s="2" t="s">
        <v>3334</v>
      </c>
      <c r="D1499" s="1">
        <v>0</v>
      </c>
      <c r="E1499" s="1">
        <v>382130.13</v>
      </c>
      <c r="F1499" s="1">
        <v>3840</v>
      </c>
      <c r="G1499" s="1">
        <v>80460</v>
      </c>
      <c r="H1499" s="1">
        <v>76620</v>
      </c>
      <c r="J1499" s="1">
        <v>458750.13</v>
      </c>
      <c r="K1499" s="1">
        <v>0</v>
      </c>
      <c r="L1499" s="1">
        <v>0</v>
      </c>
      <c r="M1499" s="1">
        <v>0</v>
      </c>
      <c r="N1499" s="1">
        <v>37000</v>
      </c>
      <c r="O1499" s="1">
        <v>37000</v>
      </c>
      <c r="P1499" s="1">
        <v>0</v>
      </c>
      <c r="Q1499" s="1">
        <v>0</v>
      </c>
      <c r="R1499" s="1">
        <v>0</v>
      </c>
      <c r="S1499" s="1">
        <v>0</v>
      </c>
      <c r="T1499" s="1">
        <v>0</v>
      </c>
      <c r="U1499" s="1">
        <v>0</v>
      </c>
      <c r="V1499" s="1">
        <v>0</v>
      </c>
      <c r="W1499" s="1">
        <v>0</v>
      </c>
      <c r="X1499" s="1">
        <v>0</v>
      </c>
      <c r="Z1499" s="1" t="s">
        <v>3046</v>
      </c>
      <c r="AC1499" s="1">
        <v>0</v>
      </c>
    </row>
    <row r="1500" spans="1:29" x14ac:dyDescent="0.3">
      <c r="A1500" s="2" t="s">
        <v>3047</v>
      </c>
      <c r="B1500" s="2" t="s">
        <v>3250</v>
      </c>
      <c r="C1500" s="2" t="s">
        <v>4663</v>
      </c>
      <c r="D1500" s="1">
        <v>0</v>
      </c>
      <c r="E1500" s="1">
        <v>417306.02</v>
      </c>
      <c r="F1500" s="1">
        <v>0</v>
      </c>
      <c r="G1500" s="1">
        <v>0</v>
      </c>
      <c r="H1500" s="1">
        <v>0</v>
      </c>
      <c r="J1500" s="1">
        <v>417306.02</v>
      </c>
      <c r="K1500" s="1">
        <v>0</v>
      </c>
      <c r="L1500" s="1">
        <v>0</v>
      </c>
      <c r="M1500" s="1">
        <v>0</v>
      </c>
      <c r="N1500" s="1">
        <v>0</v>
      </c>
      <c r="O1500" s="1">
        <v>0</v>
      </c>
      <c r="P1500" s="1">
        <v>0</v>
      </c>
      <c r="Q1500" s="1">
        <v>0</v>
      </c>
      <c r="R1500" s="1">
        <v>0</v>
      </c>
      <c r="S1500" s="1">
        <v>0</v>
      </c>
      <c r="T1500" s="1">
        <v>0</v>
      </c>
      <c r="U1500" s="1">
        <v>0</v>
      </c>
      <c r="V1500" s="1">
        <v>0</v>
      </c>
      <c r="W1500" s="1">
        <v>0</v>
      </c>
      <c r="X1500" s="1">
        <v>0</v>
      </c>
      <c r="Z1500" s="1" t="s">
        <v>3048</v>
      </c>
      <c r="AC1500" s="1">
        <v>0</v>
      </c>
    </row>
    <row r="1501" spans="1:29" x14ac:dyDescent="0.3">
      <c r="A1501" s="2" t="s">
        <v>3049</v>
      </c>
      <c r="B1501" s="2" t="s">
        <v>3250</v>
      </c>
      <c r="C1501" s="2" t="s">
        <v>4664</v>
      </c>
      <c r="D1501" s="1">
        <v>0</v>
      </c>
      <c r="E1501" s="1">
        <v>297591.7</v>
      </c>
      <c r="F1501" s="1">
        <v>74696.679999999993</v>
      </c>
      <c r="G1501" s="1">
        <v>108091.68</v>
      </c>
      <c r="H1501" s="1">
        <v>33395</v>
      </c>
      <c r="J1501" s="1">
        <v>330986.7</v>
      </c>
      <c r="K1501" s="1">
        <v>0</v>
      </c>
      <c r="L1501" s="1">
        <v>0</v>
      </c>
      <c r="M1501" s="1">
        <v>938.54</v>
      </c>
      <c r="N1501" s="1">
        <v>1342.32</v>
      </c>
      <c r="O1501" s="1">
        <v>403.78</v>
      </c>
      <c r="P1501" s="1">
        <v>0</v>
      </c>
      <c r="Q1501" s="1">
        <v>0</v>
      </c>
      <c r="R1501" s="1">
        <v>0</v>
      </c>
      <c r="S1501" s="1">
        <v>0</v>
      </c>
      <c r="T1501" s="1">
        <v>0</v>
      </c>
      <c r="U1501" s="1">
        <v>0</v>
      </c>
      <c r="V1501" s="1">
        <v>0</v>
      </c>
      <c r="W1501" s="1">
        <v>0</v>
      </c>
      <c r="X1501" s="1">
        <v>0</v>
      </c>
      <c r="Z1501" s="1" t="s">
        <v>3050</v>
      </c>
      <c r="AC1501" s="1">
        <v>0</v>
      </c>
    </row>
    <row r="1502" spans="1:29" x14ac:dyDescent="0.3">
      <c r="A1502" s="2" t="s">
        <v>3051</v>
      </c>
      <c r="B1502" s="2" t="s">
        <v>3250</v>
      </c>
      <c r="C1502" s="2" t="s">
        <v>4665</v>
      </c>
      <c r="D1502" s="1">
        <v>0</v>
      </c>
      <c r="E1502" s="1">
        <v>0</v>
      </c>
      <c r="F1502" s="1">
        <v>0</v>
      </c>
      <c r="G1502" s="1">
        <v>0</v>
      </c>
      <c r="H1502" s="1">
        <v>0</v>
      </c>
      <c r="J1502" s="1">
        <v>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  <c r="T1502" s="1">
        <v>0</v>
      </c>
      <c r="U1502" s="1">
        <v>0</v>
      </c>
      <c r="V1502" s="1">
        <v>0</v>
      </c>
      <c r="W1502" s="1">
        <v>0</v>
      </c>
      <c r="X1502" s="1">
        <v>0</v>
      </c>
      <c r="Z1502" s="1" t="s">
        <v>3052</v>
      </c>
      <c r="AC1502" s="1">
        <v>0</v>
      </c>
    </row>
    <row r="1503" spans="1:29" x14ac:dyDescent="0.3">
      <c r="A1503" s="2" t="s">
        <v>3053</v>
      </c>
      <c r="B1503" s="2" t="s">
        <v>3250</v>
      </c>
      <c r="C1503" s="2" t="s">
        <v>4666</v>
      </c>
      <c r="D1503" s="1">
        <v>0</v>
      </c>
      <c r="E1503" s="1">
        <v>208462.8</v>
      </c>
      <c r="F1503" s="1">
        <v>22671.18</v>
      </c>
      <c r="G1503" s="1">
        <v>103422.61</v>
      </c>
      <c r="H1503" s="1">
        <v>80751.429999999993</v>
      </c>
      <c r="J1503" s="1">
        <v>289214.23</v>
      </c>
      <c r="K1503" s="1">
        <v>0</v>
      </c>
      <c r="L1503" s="1">
        <v>0</v>
      </c>
      <c r="M1503" s="1">
        <v>0</v>
      </c>
      <c r="N1503" s="1">
        <v>1342.32</v>
      </c>
      <c r="O1503" s="1">
        <v>1342.32</v>
      </c>
      <c r="P1503" s="1">
        <v>0</v>
      </c>
      <c r="Q1503" s="1">
        <v>0</v>
      </c>
      <c r="R1503" s="1">
        <v>0</v>
      </c>
      <c r="S1503" s="1">
        <v>0</v>
      </c>
      <c r="T1503" s="1">
        <v>0</v>
      </c>
      <c r="U1503" s="1">
        <v>0</v>
      </c>
      <c r="V1503" s="1">
        <v>0</v>
      </c>
      <c r="W1503" s="1">
        <v>0</v>
      </c>
      <c r="X1503" s="1">
        <v>0</v>
      </c>
      <c r="Z1503" s="1" t="s">
        <v>3054</v>
      </c>
      <c r="AC1503" s="1">
        <v>0</v>
      </c>
    </row>
    <row r="1504" spans="1:29" x14ac:dyDescent="0.3">
      <c r="A1504" s="2" t="s">
        <v>3055</v>
      </c>
      <c r="B1504" s="2" t="s">
        <v>3250</v>
      </c>
      <c r="C1504" s="2" t="s">
        <v>4667</v>
      </c>
      <c r="D1504" s="1">
        <v>0</v>
      </c>
      <c r="E1504" s="1">
        <v>208462.8</v>
      </c>
      <c r="F1504" s="1">
        <v>22671.18</v>
      </c>
      <c r="G1504" s="1">
        <v>103422.61</v>
      </c>
      <c r="H1504" s="1">
        <v>80751.429999999993</v>
      </c>
      <c r="J1504" s="1">
        <v>289214.23</v>
      </c>
      <c r="K1504" s="1">
        <v>0</v>
      </c>
      <c r="L1504" s="1">
        <v>0</v>
      </c>
      <c r="M1504" s="1">
        <v>0</v>
      </c>
      <c r="N1504" s="1">
        <v>1342.32</v>
      </c>
      <c r="O1504" s="1">
        <v>1342.32</v>
      </c>
      <c r="P1504" s="1">
        <v>0</v>
      </c>
      <c r="Q1504" s="1">
        <v>0</v>
      </c>
      <c r="R1504" s="1">
        <v>0</v>
      </c>
      <c r="S1504" s="1">
        <v>0</v>
      </c>
      <c r="T1504" s="1">
        <v>0</v>
      </c>
      <c r="U1504" s="1">
        <v>0</v>
      </c>
      <c r="V1504" s="1">
        <v>0</v>
      </c>
      <c r="W1504" s="1">
        <v>0</v>
      </c>
      <c r="X1504" s="1">
        <v>0</v>
      </c>
      <c r="Z1504" s="1" t="s">
        <v>3056</v>
      </c>
      <c r="AC1504" s="1">
        <v>0</v>
      </c>
    </row>
    <row r="1505" spans="1:29" x14ac:dyDescent="0.3">
      <c r="A1505" s="2" t="s">
        <v>3057</v>
      </c>
      <c r="B1505" s="2" t="s">
        <v>3250</v>
      </c>
      <c r="C1505" s="2" t="s">
        <v>4668</v>
      </c>
      <c r="D1505" s="1">
        <v>0</v>
      </c>
      <c r="E1505" s="1">
        <v>1339.07</v>
      </c>
      <c r="F1505" s="1">
        <v>5.31</v>
      </c>
      <c r="G1505" s="1">
        <v>3692.12</v>
      </c>
      <c r="H1505" s="1">
        <v>3686.81</v>
      </c>
      <c r="J1505" s="1">
        <v>5025.88</v>
      </c>
      <c r="K1505" s="1">
        <v>0</v>
      </c>
      <c r="L1505" s="1">
        <v>0</v>
      </c>
      <c r="M1505" s="1">
        <v>0</v>
      </c>
      <c r="N1505" s="1">
        <v>0</v>
      </c>
      <c r="O1505" s="1">
        <v>0</v>
      </c>
      <c r="P1505" s="1">
        <v>0</v>
      </c>
      <c r="Q1505" s="1">
        <v>0</v>
      </c>
      <c r="R1505" s="1">
        <v>0</v>
      </c>
      <c r="S1505" s="1">
        <v>0</v>
      </c>
      <c r="T1505" s="1">
        <v>0</v>
      </c>
      <c r="U1505" s="1">
        <v>0</v>
      </c>
      <c r="V1505" s="1">
        <v>0</v>
      </c>
      <c r="W1505" s="1">
        <v>0</v>
      </c>
      <c r="X1505" s="1">
        <v>0</v>
      </c>
      <c r="Z1505" s="1" t="s">
        <v>3058</v>
      </c>
      <c r="AC1505" s="1">
        <v>0</v>
      </c>
    </row>
    <row r="1506" spans="1:29" x14ac:dyDescent="0.3">
      <c r="A1506" s="2" t="s">
        <v>3059</v>
      </c>
      <c r="B1506" s="2" t="s">
        <v>3249</v>
      </c>
      <c r="C1506" s="2" t="s">
        <v>4669</v>
      </c>
      <c r="D1506" s="1">
        <v>0</v>
      </c>
      <c r="E1506" s="1">
        <v>0</v>
      </c>
      <c r="F1506" s="1">
        <v>51043.24</v>
      </c>
      <c r="G1506" s="1">
        <v>0</v>
      </c>
      <c r="H1506" s="1">
        <v>51043.24</v>
      </c>
      <c r="J1506" s="1">
        <v>0</v>
      </c>
      <c r="K1506" s="1">
        <v>0</v>
      </c>
      <c r="L1506" s="1">
        <v>0</v>
      </c>
      <c r="M1506" s="1">
        <v>938.54</v>
      </c>
      <c r="N1506" s="1">
        <v>0</v>
      </c>
      <c r="O1506" s="1">
        <v>938.54</v>
      </c>
      <c r="P1506" s="1">
        <v>0</v>
      </c>
      <c r="Q1506" s="1">
        <v>0</v>
      </c>
      <c r="R1506" s="1">
        <v>0</v>
      </c>
      <c r="S1506" s="1">
        <v>0</v>
      </c>
      <c r="T1506" s="1">
        <v>0</v>
      </c>
      <c r="U1506" s="1">
        <v>0</v>
      </c>
      <c r="V1506" s="1">
        <v>0</v>
      </c>
      <c r="W1506" s="1">
        <v>0</v>
      </c>
      <c r="X1506" s="1">
        <v>0</v>
      </c>
      <c r="Z1506" s="1" t="s">
        <v>3060</v>
      </c>
      <c r="AC1506" s="1">
        <v>51043.24</v>
      </c>
    </row>
    <row r="1507" spans="1:29" x14ac:dyDescent="0.3">
      <c r="A1507" s="2" t="s">
        <v>3061</v>
      </c>
      <c r="B1507" s="2" t="s">
        <v>3250</v>
      </c>
      <c r="C1507" s="2" t="s">
        <v>4670</v>
      </c>
      <c r="D1507" s="1">
        <v>0</v>
      </c>
      <c r="E1507" s="1">
        <v>87789.83</v>
      </c>
      <c r="F1507" s="1">
        <v>0</v>
      </c>
      <c r="G1507" s="1">
        <v>0</v>
      </c>
      <c r="H1507" s="1">
        <v>0</v>
      </c>
      <c r="J1507" s="1">
        <v>87789.83</v>
      </c>
      <c r="K1507" s="1">
        <v>0</v>
      </c>
      <c r="L1507" s="1">
        <v>0</v>
      </c>
      <c r="M1507" s="1">
        <v>0</v>
      </c>
      <c r="N1507" s="1">
        <v>0</v>
      </c>
      <c r="O1507" s="1">
        <v>0</v>
      </c>
      <c r="P1507" s="1">
        <v>0</v>
      </c>
      <c r="Q1507" s="1">
        <v>0</v>
      </c>
      <c r="R1507" s="1">
        <v>0</v>
      </c>
      <c r="S1507" s="1">
        <v>0</v>
      </c>
      <c r="T1507" s="1">
        <v>0</v>
      </c>
      <c r="U1507" s="1">
        <v>0</v>
      </c>
      <c r="V1507" s="1">
        <v>0</v>
      </c>
      <c r="W1507" s="1">
        <v>0</v>
      </c>
      <c r="X1507" s="1">
        <v>0</v>
      </c>
      <c r="Z1507" s="1" t="s">
        <v>3062</v>
      </c>
      <c r="AC1507" s="1">
        <v>0</v>
      </c>
    </row>
    <row r="1508" spans="1:29" x14ac:dyDescent="0.3">
      <c r="A1508" s="2" t="s">
        <v>3063</v>
      </c>
      <c r="B1508" s="2" t="s">
        <v>3250</v>
      </c>
      <c r="C1508" s="2" t="s">
        <v>4671</v>
      </c>
      <c r="D1508" s="1">
        <v>0</v>
      </c>
      <c r="E1508" s="1">
        <v>42801.43</v>
      </c>
      <c r="F1508" s="1">
        <v>0</v>
      </c>
      <c r="G1508" s="1">
        <v>0</v>
      </c>
      <c r="H1508" s="1">
        <v>0</v>
      </c>
      <c r="J1508" s="1">
        <v>42801.43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v>0</v>
      </c>
      <c r="R1508" s="1">
        <v>0</v>
      </c>
      <c r="S1508" s="1">
        <v>0</v>
      </c>
      <c r="T1508" s="1">
        <v>0</v>
      </c>
      <c r="U1508" s="1">
        <v>0</v>
      </c>
      <c r="V1508" s="1">
        <v>0</v>
      </c>
      <c r="W1508" s="1">
        <v>0</v>
      </c>
      <c r="X1508" s="1">
        <v>0</v>
      </c>
      <c r="Z1508" s="1" t="s">
        <v>3064</v>
      </c>
      <c r="AC1508" s="1">
        <v>0</v>
      </c>
    </row>
    <row r="1509" spans="1:29" x14ac:dyDescent="0.3">
      <c r="A1509" s="2" t="s">
        <v>3065</v>
      </c>
      <c r="B1509" s="2" t="s">
        <v>3250</v>
      </c>
      <c r="C1509" s="2" t="s">
        <v>4672</v>
      </c>
      <c r="D1509" s="1">
        <v>0</v>
      </c>
      <c r="E1509" s="1">
        <v>44988.4</v>
      </c>
      <c r="F1509" s="1">
        <v>0</v>
      </c>
      <c r="G1509" s="1">
        <v>0</v>
      </c>
      <c r="H1509" s="1">
        <v>0</v>
      </c>
      <c r="J1509" s="1">
        <v>44988.4</v>
      </c>
      <c r="K1509" s="1">
        <v>0</v>
      </c>
      <c r="L1509" s="1">
        <v>0</v>
      </c>
      <c r="M1509" s="1">
        <v>0</v>
      </c>
      <c r="N1509" s="1">
        <v>0</v>
      </c>
      <c r="O1509" s="1">
        <v>0</v>
      </c>
      <c r="P1509" s="1">
        <v>0</v>
      </c>
      <c r="Q1509" s="1">
        <v>0</v>
      </c>
      <c r="R1509" s="1">
        <v>0</v>
      </c>
      <c r="S1509" s="1">
        <v>0</v>
      </c>
      <c r="T1509" s="1">
        <v>0</v>
      </c>
      <c r="U1509" s="1">
        <v>0</v>
      </c>
      <c r="V1509" s="1">
        <v>0</v>
      </c>
      <c r="W1509" s="1">
        <v>0</v>
      </c>
      <c r="X1509" s="1">
        <v>0</v>
      </c>
      <c r="Z1509" s="1" t="s">
        <v>3066</v>
      </c>
      <c r="AC1509" s="1">
        <v>0</v>
      </c>
    </row>
    <row r="1510" spans="1:29" x14ac:dyDescent="0.3">
      <c r="A1510" s="2" t="s">
        <v>3067</v>
      </c>
      <c r="B1510" s="2" t="s">
        <v>3250</v>
      </c>
      <c r="C1510" s="2" t="s">
        <v>4673</v>
      </c>
      <c r="D1510" s="1">
        <v>0</v>
      </c>
      <c r="E1510" s="1">
        <v>0</v>
      </c>
      <c r="F1510" s="1">
        <v>0</v>
      </c>
      <c r="G1510" s="1">
        <v>0</v>
      </c>
      <c r="H1510" s="1">
        <v>0</v>
      </c>
      <c r="J1510" s="1">
        <v>0</v>
      </c>
      <c r="K1510" s="1">
        <v>0</v>
      </c>
      <c r="L1510" s="1">
        <v>0</v>
      </c>
      <c r="M1510" s="1">
        <v>0</v>
      </c>
      <c r="N1510" s="1">
        <v>0</v>
      </c>
      <c r="O1510" s="1">
        <v>0</v>
      </c>
      <c r="P1510" s="1">
        <v>0</v>
      </c>
      <c r="Q1510" s="1">
        <v>0</v>
      </c>
      <c r="R1510" s="1">
        <v>0</v>
      </c>
      <c r="S1510" s="1">
        <v>0</v>
      </c>
      <c r="T1510" s="1">
        <v>0</v>
      </c>
      <c r="U1510" s="1">
        <v>0</v>
      </c>
      <c r="V1510" s="1">
        <v>0</v>
      </c>
      <c r="W1510" s="1">
        <v>0</v>
      </c>
      <c r="X1510" s="1">
        <v>0</v>
      </c>
      <c r="Z1510" s="1" t="s">
        <v>3068</v>
      </c>
      <c r="AC1510" s="1">
        <v>0</v>
      </c>
    </row>
    <row r="1511" spans="1:29" x14ac:dyDescent="0.3">
      <c r="A1511" s="2" t="s">
        <v>3069</v>
      </c>
      <c r="B1511" s="2" t="s">
        <v>3250</v>
      </c>
      <c r="C1511" s="2" t="s">
        <v>4674</v>
      </c>
      <c r="D1511" s="1">
        <v>0</v>
      </c>
      <c r="E1511" s="1">
        <v>0</v>
      </c>
      <c r="F1511" s="1">
        <v>976.95</v>
      </c>
      <c r="G1511" s="1">
        <v>976.95</v>
      </c>
      <c r="H1511" s="1">
        <v>0</v>
      </c>
      <c r="J1511" s="1">
        <v>0</v>
      </c>
      <c r="K1511" s="1">
        <v>0</v>
      </c>
      <c r="L1511" s="1">
        <v>0</v>
      </c>
      <c r="M1511" s="1">
        <v>0</v>
      </c>
      <c r="N1511" s="1">
        <v>0</v>
      </c>
      <c r="O1511" s="1">
        <v>0</v>
      </c>
      <c r="P1511" s="1">
        <v>0</v>
      </c>
      <c r="Q1511" s="1">
        <v>0</v>
      </c>
      <c r="R1511" s="1">
        <v>0</v>
      </c>
      <c r="S1511" s="1">
        <v>0</v>
      </c>
      <c r="T1511" s="1">
        <v>0</v>
      </c>
      <c r="U1511" s="1">
        <v>0</v>
      </c>
      <c r="V1511" s="1">
        <v>0</v>
      </c>
      <c r="W1511" s="1">
        <v>0</v>
      </c>
      <c r="X1511" s="1">
        <v>0</v>
      </c>
      <c r="Z1511" s="1" t="s">
        <v>3070</v>
      </c>
      <c r="AC1511" s="1">
        <v>0</v>
      </c>
    </row>
    <row r="1512" spans="1:29" x14ac:dyDescent="0.3">
      <c r="A1512" s="2" t="s">
        <v>3071</v>
      </c>
      <c r="B1512" s="2" t="s">
        <v>3250</v>
      </c>
      <c r="C1512" s="2" t="s">
        <v>4675</v>
      </c>
      <c r="D1512" s="1">
        <v>0</v>
      </c>
      <c r="E1512" s="1">
        <v>0</v>
      </c>
      <c r="F1512" s="1">
        <v>976.95</v>
      </c>
      <c r="G1512" s="1">
        <v>976.95</v>
      </c>
      <c r="H1512" s="1">
        <v>0</v>
      </c>
      <c r="J1512" s="1">
        <v>0</v>
      </c>
      <c r="K1512" s="1">
        <v>0</v>
      </c>
      <c r="L1512" s="1">
        <v>0</v>
      </c>
      <c r="M1512" s="1">
        <v>0</v>
      </c>
      <c r="N1512" s="1">
        <v>0</v>
      </c>
      <c r="O1512" s="1">
        <v>0</v>
      </c>
      <c r="P1512" s="1">
        <v>0</v>
      </c>
      <c r="Q1512" s="1">
        <v>0</v>
      </c>
      <c r="R1512" s="1">
        <v>0</v>
      </c>
      <c r="S1512" s="1">
        <v>0</v>
      </c>
      <c r="T1512" s="1">
        <v>0</v>
      </c>
      <c r="U1512" s="1">
        <v>0</v>
      </c>
      <c r="V1512" s="1">
        <v>0</v>
      </c>
      <c r="W1512" s="1">
        <v>0</v>
      </c>
      <c r="X1512" s="1">
        <v>0</v>
      </c>
      <c r="Z1512" s="1" t="s">
        <v>3072</v>
      </c>
      <c r="AC1512" s="1">
        <v>0</v>
      </c>
    </row>
    <row r="1513" spans="1:29" x14ac:dyDescent="0.3">
      <c r="A1513" s="2" t="s">
        <v>3073</v>
      </c>
      <c r="B1513" s="2" t="s">
        <v>3250</v>
      </c>
      <c r="C1513" s="2" t="s">
        <v>4676</v>
      </c>
      <c r="D1513" s="1">
        <v>0</v>
      </c>
      <c r="E1513" s="1">
        <v>109087.71</v>
      </c>
      <c r="F1513" s="1">
        <v>0</v>
      </c>
      <c r="G1513" s="1">
        <v>0</v>
      </c>
      <c r="H1513" s="1">
        <v>0</v>
      </c>
      <c r="J1513" s="1">
        <v>109087.71</v>
      </c>
      <c r="K1513" s="1">
        <v>0</v>
      </c>
      <c r="L1513" s="1">
        <v>0</v>
      </c>
      <c r="M1513" s="1">
        <v>0</v>
      </c>
      <c r="N1513" s="1">
        <v>0</v>
      </c>
      <c r="O1513" s="1">
        <v>0</v>
      </c>
      <c r="P1513" s="1">
        <v>0</v>
      </c>
      <c r="Q1513" s="1">
        <v>0</v>
      </c>
      <c r="R1513" s="1">
        <v>0</v>
      </c>
      <c r="S1513" s="1">
        <v>0</v>
      </c>
      <c r="T1513" s="1">
        <v>0</v>
      </c>
      <c r="U1513" s="1">
        <v>0</v>
      </c>
      <c r="V1513" s="1">
        <v>0</v>
      </c>
      <c r="W1513" s="1">
        <v>0</v>
      </c>
      <c r="X1513" s="1">
        <v>0</v>
      </c>
      <c r="Z1513" s="1" t="s">
        <v>3074</v>
      </c>
      <c r="AC1513" s="1">
        <v>0</v>
      </c>
    </row>
    <row r="1514" spans="1:29" x14ac:dyDescent="0.3">
      <c r="A1514" s="2" t="s">
        <v>3075</v>
      </c>
      <c r="B1514" s="2" t="s">
        <v>3250</v>
      </c>
      <c r="C1514" s="2" t="s">
        <v>4677</v>
      </c>
      <c r="D1514" s="1">
        <v>0</v>
      </c>
      <c r="E1514" s="1">
        <v>109087.71</v>
      </c>
      <c r="F1514" s="1">
        <v>0</v>
      </c>
      <c r="G1514" s="1">
        <v>0</v>
      </c>
      <c r="H1514" s="1">
        <v>0</v>
      </c>
      <c r="J1514" s="1">
        <v>109087.71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0</v>
      </c>
      <c r="R1514" s="1">
        <v>0</v>
      </c>
      <c r="S1514" s="1">
        <v>0</v>
      </c>
      <c r="T1514" s="1">
        <v>0</v>
      </c>
      <c r="U1514" s="1">
        <v>0</v>
      </c>
      <c r="V1514" s="1">
        <v>0</v>
      </c>
      <c r="W1514" s="1">
        <v>0</v>
      </c>
      <c r="X1514" s="1">
        <v>0</v>
      </c>
      <c r="Z1514" s="1" t="s">
        <v>3076</v>
      </c>
      <c r="AC1514" s="1">
        <v>0</v>
      </c>
    </row>
    <row r="1515" spans="1:29" x14ac:dyDescent="0.3">
      <c r="A1515" s="2" t="s">
        <v>3077</v>
      </c>
      <c r="B1515" s="2" t="s">
        <v>3250</v>
      </c>
      <c r="C1515" s="2" t="s">
        <v>4678</v>
      </c>
      <c r="D1515" s="1">
        <v>0</v>
      </c>
      <c r="E1515" s="1">
        <v>74032.19</v>
      </c>
      <c r="F1515" s="1">
        <v>0</v>
      </c>
      <c r="G1515" s="1">
        <v>0</v>
      </c>
      <c r="H1515" s="1">
        <v>0</v>
      </c>
      <c r="J1515" s="1">
        <v>74032.19</v>
      </c>
      <c r="K1515" s="1">
        <v>0</v>
      </c>
      <c r="L1515" s="1">
        <v>0</v>
      </c>
      <c r="M1515" s="1">
        <v>0</v>
      </c>
      <c r="N1515" s="1">
        <v>0</v>
      </c>
      <c r="O1515" s="1">
        <v>0</v>
      </c>
      <c r="P1515" s="1">
        <v>0</v>
      </c>
      <c r="Q1515" s="1">
        <v>0</v>
      </c>
      <c r="R1515" s="1">
        <v>0</v>
      </c>
      <c r="S1515" s="1">
        <v>0</v>
      </c>
      <c r="T1515" s="1">
        <v>0</v>
      </c>
      <c r="U1515" s="1">
        <v>0</v>
      </c>
      <c r="V1515" s="1">
        <v>0</v>
      </c>
      <c r="W1515" s="1">
        <v>0</v>
      </c>
      <c r="X1515" s="1">
        <v>0</v>
      </c>
      <c r="Z1515" s="1" t="s">
        <v>3078</v>
      </c>
      <c r="AC1515" s="1">
        <v>0</v>
      </c>
    </row>
    <row r="1516" spans="1:29" x14ac:dyDescent="0.3">
      <c r="A1516" s="2" t="s">
        <v>3079</v>
      </c>
      <c r="B1516" s="2" t="s">
        <v>3250</v>
      </c>
      <c r="C1516" s="2" t="s">
        <v>4679</v>
      </c>
      <c r="D1516" s="1">
        <v>0</v>
      </c>
      <c r="E1516" s="1">
        <v>6875.01</v>
      </c>
      <c r="F1516" s="1">
        <v>0</v>
      </c>
      <c r="G1516" s="1">
        <v>0</v>
      </c>
      <c r="H1516" s="1">
        <v>0</v>
      </c>
      <c r="J1516" s="1">
        <v>6875.01</v>
      </c>
      <c r="K1516" s="1">
        <v>0</v>
      </c>
      <c r="L1516" s="1">
        <v>0</v>
      </c>
      <c r="M1516" s="1">
        <v>0</v>
      </c>
      <c r="N1516" s="1">
        <v>0</v>
      </c>
      <c r="O1516" s="1">
        <v>0</v>
      </c>
      <c r="P1516" s="1">
        <v>0</v>
      </c>
      <c r="Q1516" s="1">
        <v>0</v>
      </c>
      <c r="R1516" s="1">
        <v>0</v>
      </c>
      <c r="S1516" s="1">
        <v>0</v>
      </c>
      <c r="T1516" s="1">
        <v>0</v>
      </c>
      <c r="U1516" s="1">
        <v>0</v>
      </c>
      <c r="V1516" s="1">
        <v>0</v>
      </c>
      <c r="W1516" s="1">
        <v>0</v>
      </c>
      <c r="X1516" s="1">
        <v>0</v>
      </c>
      <c r="Z1516" s="1" t="s">
        <v>3080</v>
      </c>
      <c r="AC1516" s="1">
        <v>0</v>
      </c>
    </row>
    <row r="1517" spans="1:29" x14ac:dyDescent="0.3">
      <c r="A1517" s="2" t="s">
        <v>3081</v>
      </c>
      <c r="B1517" s="2" t="s">
        <v>3250</v>
      </c>
      <c r="C1517" s="2" t="s">
        <v>4680</v>
      </c>
      <c r="D1517" s="1">
        <v>0</v>
      </c>
      <c r="E1517" s="1">
        <v>2232.31</v>
      </c>
      <c r="F1517" s="1">
        <v>0</v>
      </c>
      <c r="G1517" s="1">
        <v>0</v>
      </c>
      <c r="H1517" s="1">
        <v>0</v>
      </c>
      <c r="J1517" s="1">
        <v>2232.31</v>
      </c>
      <c r="K1517" s="1">
        <v>0</v>
      </c>
      <c r="L1517" s="1">
        <v>0</v>
      </c>
      <c r="M1517" s="1">
        <v>0</v>
      </c>
      <c r="N1517" s="1">
        <v>0</v>
      </c>
      <c r="O1517" s="1">
        <v>0</v>
      </c>
      <c r="P1517" s="1">
        <v>0</v>
      </c>
      <c r="Q1517" s="1">
        <v>0</v>
      </c>
      <c r="R1517" s="1">
        <v>0</v>
      </c>
      <c r="S1517" s="1">
        <v>0</v>
      </c>
      <c r="T1517" s="1">
        <v>0</v>
      </c>
      <c r="U1517" s="1">
        <v>0</v>
      </c>
      <c r="V1517" s="1">
        <v>0</v>
      </c>
      <c r="W1517" s="1">
        <v>0</v>
      </c>
      <c r="X1517" s="1">
        <v>0</v>
      </c>
      <c r="Z1517" s="1" t="s">
        <v>3082</v>
      </c>
      <c r="AC1517" s="1">
        <v>0</v>
      </c>
    </row>
    <row r="1518" spans="1:29" x14ac:dyDescent="0.3">
      <c r="A1518" s="2" t="s">
        <v>3083</v>
      </c>
      <c r="B1518" s="2" t="s">
        <v>3250</v>
      </c>
      <c r="C1518" s="2" t="s">
        <v>4681</v>
      </c>
      <c r="D1518" s="1">
        <v>0</v>
      </c>
      <c r="E1518" s="1">
        <v>25948.2</v>
      </c>
      <c r="F1518" s="1">
        <v>0</v>
      </c>
      <c r="G1518" s="1">
        <v>0</v>
      </c>
      <c r="H1518" s="1">
        <v>0</v>
      </c>
      <c r="J1518" s="1">
        <v>25948.2</v>
      </c>
      <c r="K1518" s="1">
        <v>0</v>
      </c>
      <c r="L1518" s="1">
        <v>0</v>
      </c>
      <c r="M1518" s="1">
        <v>0</v>
      </c>
      <c r="N1518" s="1">
        <v>0</v>
      </c>
      <c r="O1518" s="1">
        <v>0</v>
      </c>
      <c r="P1518" s="1">
        <v>0</v>
      </c>
      <c r="Q1518" s="1">
        <v>0</v>
      </c>
      <c r="R1518" s="1">
        <v>0</v>
      </c>
      <c r="S1518" s="1">
        <v>0</v>
      </c>
      <c r="T1518" s="1">
        <v>0</v>
      </c>
      <c r="U1518" s="1">
        <v>0</v>
      </c>
      <c r="V1518" s="1">
        <v>0</v>
      </c>
      <c r="W1518" s="1">
        <v>0</v>
      </c>
      <c r="X1518" s="1">
        <v>0</v>
      </c>
      <c r="Z1518" s="1" t="s">
        <v>3084</v>
      </c>
      <c r="AC1518" s="1">
        <v>0</v>
      </c>
    </row>
    <row r="1519" spans="1:29" x14ac:dyDescent="0.3">
      <c r="A1519" s="2" t="s">
        <v>3085</v>
      </c>
      <c r="B1519" s="2" t="s">
        <v>3250</v>
      </c>
      <c r="C1519" s="2" t="s">
        <v>4682</v>
      </c>
      <c r="D1519" s="1">
        <v>0</v>
      </c>
      <c r="E1519" s="1">
        <v>2271615.0099999998</v>
      </c>
      <c r="F1519" s="1">
        <v>0</v>
      </c>
      <c r="G1519" s="1">
        <v>0</v>
      </c>
      <c r="H1519" s="1">
        <v>0</v>
      </c>
      <c r="J1519" s="1">
        <v>2271615.0099999998</v>
      </c>
      <c r="K1519" s="1">
        <v>0</v>
      </c>
      <c r="L1519" s="1">
        <v>0</v>
      </c>
      <c r="M1519" s="1">
        <v>0</v>
      </c>
      <c r="N1519" s="1">
        <v>0</v>
      </c>
      <c r="O1519" s="1">
        <v>0</v>
      </c>
      <c r="P1519" s="1">
        <v>0</v>
      </c>
      <c r="Q1519" s="1">
        <v>0</v>
      </c>
      <c r="R1519" s="1">
        <v>0</v>
      </c>
      <c r="S1519" s="1">
        <v>0</v>
      </c>
      <c r="T1519" s="1">
        <v>0</v>
      </c>
      <c r="U1519" s="1">
        <v>0</v>
      </c>
      <c r="V1519" s="1">
        <v>0</v>
      </c>
      <c r="W1519" s="1">
        <v>0</v>
      </c>
      <c r="X1519" s="1">
        <v>0</v>
      </c>
      <c r="Z1519" s="1" t="s">
        <v>3086</v>
      </c>
      <c r="AC1519" s="1">
        <v>0</v>
      </c>
    </row>
    <row r="1520" spans="1:29" x14ac:dyDescent="0.3">
      <c r="A1520" s="2" t="s">
        <v>3087</v>
      </c>
      <c r="B1520" s="2" t="s">
        <v>3250</v>
      </c>
      <c r="C1520" s="2" t="s">
        <v>4683</v>
      </c>
      <c r="D1520" s="1">
        <v>0</v>
      </c>
      <c r="E1520" s="1">
        <v>2271615.0099999998</v>
      </c>
      <c r="F1520" s="1">
        <v>0</v>
      </c>
      <c r="G1520" s="1">
        <v>0</v>
      </c>
      <c r="H1520" s="1">
        <v>0</v>
      </c>
      <c r="J1520" s="1">
        <v>2271615.0099999998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v>0</v>
      </c>
      <c r="R1520" s="1">
        <v>0</v>
      </c>
      <c r="S1520" s="1">
        <v>0</v>
      </c>
      <c r="T1520" s="1">
        <v>0</v>
      </c>
      <c r="U1520" s="1">
        <v>0</v>
      </c>
      <c r="V1520" s="1">
        <v>0</v>
      </c>
      <c r="W1520" s="1">
        <v>0</v>
      </c>
      <c r="X1520" s="1">
        <v>0</v>
      </c>
      <c r="Z1520" s="1" t="s">
        <v>3088</v>
      </c>
      <c r="AC1520" s="1">
        <v>0</v>
      </c>
    </row>
    <row r="1521" spans="1:29" x14ac:dyDescent="0.3">
      <c r="A1521" s="2" t="s">
        <v>3089</v>
      </c>
      <c r="B1521" s="2" t="s">
        <v>3250</v>
      </c>
      <c r="C1521" s="2" t="s">
        <v>4684</v>
      </c>
      <c r="D1521" s="1">
        <v>0</v>
      </c>
      <c r="E1521" s="1">
        <v>2271615.0099999998</v>
      </c>
      <c r="F1521" s="1">
        <v>0</v>
      </c>
      <c r="G1521" s="1">
        <v>0</v>
      </c>
      <c r="H1521" s="1">
        <v>0</v>
      </c>
      <c r="J1521" s="1">
        <v>2271615.0099999998</v>
      </c>
      <c r="K1521" s="1">
        <v>0</v>
      </c>
      <c r="L1521" s="1">
        <v>0</v>
      </c>
      <c r="M1521" s="1">
        <v>0</v>
      </c>
      <c r="N1521" s="1">
        <v>0</v>
      </c>
      <c r="O1521" s="1">
        <v>0</v>
      </c>
      <c r="P1521" s="1">
        <v>0</v>
      </c>
      <c r="Q1521" s="1">
        <v>0</v>
      </c>
      <c r="R1521" s="1">
        <v>0</v>
      </c>
      <c r="S1521" s="1">
        <v>0</v>
      </c>
      <c r="T1521" s="1">
        <v>0</v>
      </c>
      <c r="U1521" s="1">
        <v>0</v>
      </c>
      <c r="V1521" s="1">
        <v>0</v>
      </c>
      <c r="W1521" s="1">
        <v>0</v>
      </c>
      <c r="X1521" s="1">
        <v>0</v>
      </c>
      <c r="Z1521" s="1" t="s">
        <v>3090</v>
      </c>
      <c r="AC1521" s="1">
        <v>0</v>
      </c>
    </row>
    <row r="1522" spans="1:29" x14ac:dyDescent="0.3">
      <c r="A1522" s="2" t="s">
        <v>3091</v>
      </c>
      <c r="B1522" s="2" t="s">
        <v>3250</v>
      </c>
      <c r="C1522" s="2" t="s">
        <v>4678</v>
      </c>
      <c r="D1522" s="1">
        <v>0</v>
      </c>
      <c r="E1522" s="1">
        <v>1753737.4</v>
      </c>
      <c r="F1522" s="1">
        <v>0</v>
      </c>
      <c r="G1522" s="1">
        <v>0</v>
      </c>
      <c r="H1522" s="1">
        <v>0</v>
      </c>
      <c r="J1522" s="1">
        <v>1753737.4</v>
      </c>
      <c r="K1522" s="1">
        <v>0</v>
      </c>
      <c r="L1522" s="1">
        <v>0</v>
      </c>
      <c r="M1522" s="1">
        <v>0</v>
      </c>
      <c r="N1522" s="1">
        <v>0</v>
      </c>
      <c r="O1522" s="1">
        <v>0</v>
      </c>
      <c r="P1522" s="1">
        <v>0</v>
      </c>
      <c r="Q1522" s="1">
        <v>0</v>
      </c>
      <c r="R1522" s="1">
        <v>0</v>
      </c>
      <c r="S1522" s="1">
        <v>0</v>
      </c>
      <c r="T1522" s="1">
        <v>0</v>
      </c>
      <c r="U1522" s="1">
        <v>0</v>
      </c>
      <c r="V1522" s="1">
        <v>0</v>
      </c>
      <c r="W1522" s="1">
        <v>0</v>
      </c>
      <c r="X1522" s="1">
        <v>0</v>
      </c>
      <c r="Z1522" s="1" t="s">
        <v>3092</v>
      </c>
      <c r="AC1522" s="1">
        <v>0</v>
      </c>
    </row>
    <row r="1523" spans="1:29" x14ac:dyDescent="0.3">
      <c r="A1523" s="2" t="s">
        <v>3093</v>
      </c>
      <c r="B1523" s="2" t="s">
        <v>3250</v>
      </c>
      <c r="C1523" s="2" t="s">
        <v>3334</v>
      </c>
      <c r="D1523" s="1">
        <v>0</v>
      </c>
      <c r="E1523" s="1">
        <v>517877.61</v>
      </c>
      <c r="F1523" s="1">
        <v>0</v>
      </c>
      <c r="G1523" s="1">
        <v>0</v>
      </c>
      <c r="H1523" s="1">
        <v>0</v>
      </c>
      <c r="J1523" s="1">
        <v>517877.61</v>
      </c>
      <c r="K1523" s="1">
        <v>0</v>
      </c>
      <c r="L1523" s="1">
        <v>0</v>
      </c>
      <c r="M1523" s="1">
        <v>0</v>
      </c>
      <c r="N1523" s="1">
        <v>0</v>
      </c>
      <c r="O1523" s="1">
        <v>0</v>
      </c>
      <c r="P1523" s="1">
        <v>0</v>
      </c>
      <c r="Q1523" s="1">
        <v>0</v>
      </c>
      <c r="R1523" s="1">
        <v>0</v>
      </c>
      <c r="S1523" s="1">
        <v>0</v>
      </c>
      <c r="T1523" s="1">
        <v>0</v>
      </c>
      <c r="U1523" s="1">
        <v>0</v>
      </c>
      <c r="V1523" s="1">
        <v>0</v>
      </c>
      <c r="W1523" s="1">
        <v>0</v>
      </c>
      <c r="X1523" s="1">
        <v>0</v>
      </c>
      <c r="Z1523" s="1" t="s">
        <v>3094</v>
      </c>
      <c r="AC1523" s="1">
        <v>0</v>
      </c>
    </row>
    <row r="1524" spans="1:29" x14ac:dyDescent="0.3">
      <c r="A1524" s="2" t="s">
        <v>3095</v>
      </c>
      <c r="B1524" s="2" t="s">
        <v>3250</v>
      </c>
      <c r="C1524" s="2" t="s">
        <v>4685</v>
      </c>
      <c r="D1524" s="1">
        <v>0</v>
      </c>
      <c r="E1524" s="1">
        <v>7954320.71</v>
      </c>
      <c r="F1524" s="1">
        <v>715847.26</v>
      </c>
      <c r="G1524" s="1">
        <v>512230.96</v>
      </c>
      <c r="H1524" s="1">
        <v>203616.3</v>
      </c>
      <c r="J1524" s="1">
        <v>7750704.4100000001</v>
      </c>
      <c r="K1524" s="1">
        <v>0</v>
      </c>
      <c r="L1524" s="1">
        <v>0</v>
      </c>
      <c r="M1524" s="1">
        <v>210718.05</v>
      </c>
      <c r="N1524" s="1">
        <v>210518.05</v>
      </c>
      <c r="O1524" s="1">
        <v>200</v>
      </c>
      <c r="P1524" s="1">
        <v>0</v>
      </c>
      <c r="Q1524" s="1">
        <v>0</v>
      </c>
      <c r="R1524" s="1">
        <v>0</v>
      </c>
      <c r="S1524" s="1">
        <v>0</v>
      </c>
      <c r="T1524" s="1">
        <v>0</v>
      </c>
      <c r="U1524" s="1">
        <v>0</v>
      </c>
      <c r="V1524" s="1">
        <v>0</v>
      </c>
      <c r="W1524" s="1">
        <v>0</v>
      </c>
      <c r="X1524" s="1">
        <v>0</v>
      </c>
      <c r="Z1524" s="1" t="s">
        <v>3096</v>
      </c>
      <c r="AC1524" s="1">
        <v>0</v>
      </c>
    </row>
    <row r="1525" spans="1:29" x14ac:dyDescent="0.3">
      <c r="A1525" s="2" t="s">
        <v>3097</v>
      </c>
      <c r="B1525" s="2" t="s">
        <v>3250</v>
      </c>
      <c r="C1525" s="2" t="s">
        <v>4686</v>
      </c>
      <c r="D1525" s="1">
        <v>0</v>
      </c>
      <c r="E1525" s="1">
        <v>11773867.5</v>
      </c>
      <c r="F1525" s="1">
        <v>0</v>
      </c>
      <c r="G1525" s="1">
        <v>0</v>
      </c>
      <c r="H1525" s="1">
        <v>0</v>
      </c>
      <c r="J1525" s="1">
        <v>11773867.5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0</v>
      </c>
      <c r="R1525" s="1">
        <v>0</v>
      </c>
      <c r="S1525" s="1">
        <v>0</v>
      </c>
      <c r="T1525" s="1">
        <v>0</v>
      </c>
      <c r="U1525" s="1">
        <v>0</v>
      </c>
      <c r="V1525" s="1">
        <v>0</v>
      </c>
      <c r="W1525" s="1">
        <v>0</v>
      </c>
      <c r="X1525" s="1">
        <v>0</v>
      </c>
      <c r="Z1525" s="1" t="s">
        <v>3098</v>
      </c>
      <c r="AC1525" s="1">
        <v>0</v>
      </c>
    </row>
    <row r="1526" spans="1:29" x14ac:dyDescent="0.3">
      <c r="A1526" s="2" t="s">
        <v>3099</v>
      </c>
      <c r="B1526" s="2" t="s">
        <v>3250</v>
      </c>
      <c r="C1526" s="2" t="s">
        <v>4687</v>
      </c>
      <c r="D1526" s="1">
        <v>0</v>
      </c>
      <c r="E1526" s="1">
        <v>11773867.5</v>
      </c>
      <c r="F1526" s="1">
        <v>0</v>
      </c>
      <c r="G1526" s="1">
        <v>0</v>
      </c>
      <c r="H1526" s="1">
        <v>0</v>
      </c>
      <c r="J1526" s="1">
        <v>11773867.5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0</v>
      </c>
      <c r="R1526" s="1">
        <v>0</v>
      </c>
      <c r="S1526" s="1">
        <v>0</v>
      </c>
      <c r="T1526" s="1">
        <v>0</v>
      </c>
      <c r="U1526" s="1">
        <v>0</v>
      </c>
      <c r="V1526" s="1">
        <v>0</v>
      </c>
      <c r="W1526" s="1">
        <v>0</v>
      </c>
      <c r="X1526" s="1">
        <v>0</v>
      </c>
      <c r="Z1526" s="1" t="s">
        <v>3100</v>
      </c>
      <c r="AC1526" s="1">
        <v>0</v>
      </c>
    </row>
    <row r="1527" spans="1:29" x14ac:dyDescent="0.3">
      <c r="A1527" s="2" t="s">
        <v>3101</v>
      </c>
      <c r="B1527" s="2" t="s">
        <v>3250</v>
      </c>
      <c r="C1527" s="2" t="s">
        <v>4688</v>
      </c>
      <c r="D1527" s="1">
        <v>0</v>
      </c>
      <c r="E1527" s="1">
        <v>2951679</v>
      </c>
      <c r="F1527" s="1">
        <v>0</v>
      </c>
      <c r="G1527" s="1">
        <v>0</v>
      </c>
      <c r="H1527" s="1">
        <v>0</v>
      </c>
      <c r="J1527" s="1">
        <v>2951679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v>0</v>
      </c>
      <c r="R1527" s="1">
        <v>0</v>
      </c>
      <c r="S1527" s="1">
        <v>0</v>
      </c>
      <c r="T1527" s="1">
        <v>0</v>
      </c>
      <c r="U1527" s="1">
        <v>0</v>
      </c>
      <c r="V1527" s="1">
        <v>0</v>
      </c>
      <c r="W1527" s="1">
        <v>0</v>
      </c>
      <c r="X1527" s="1">
        <v>0</v>
      </c>
      <c r="Z1527" s="1" t="s">
        <v>3102</v>
      </c>
      <c r="AC1527" s="1">
        <v>0</v>
      </c>
    </row>
    <row r="1528" spans="1:29" x14ac:dyDescent="0.3">
      <c r="A1528" s="2" t="s">
        <v>3103</v>
      </c>
      <c r="B1528" s="2" t="s">
        <v>3250</v>
      </c>
      <c r="C1528" s="2" t="s">
        <v>4689</v>
      </c>
      <c r="D1528" s="1">
        <v>0</v>
      </c>
      <c r="E1528" s="1">
        <v>3683154</v>
      </c>
      <c r="F1528" s="1">
        <v>0</v>
      </c>
      <c r="G1528" s="1">
        <v>0</v>
      </c>
      <c r="H1528" s="1">
        <v>0</v>
      </c>
      <c r="J1528" s="1">
        <v>3683154</v>
      </c>
      <c r="K1528" s="1">
        <v>0</v>
      </c>
      <c r="L1528" s="1">
        <v>0</v>
      </c>
      <c r="M1528" s="1">
        <v>0</v>
      </c>
      <c r="N1528" s="1">
        <v>0</v>
      </c>
      <c r="O1528" s="1">
        <v>0</v>
      </c>
      <c r="P1528" s="1">
        <v>0</v>
      </c>
      <c r="Q1528" s="1">
        <v>0</v>
      </c>
      <c r="R1528" s="1">
        <v>0</v>
      </c>
      <c r="S1528" s="1">
        <v>0</v>
      </c>
      <c r="T1528" s="1">
        <v>0</v>
      </c>
      <c r="U1528" s="1">
        <v>0</v>
      </c>
      <c r="V1528" s="1">
        <v>0</v>
      </c>
      <c r="W1528" s="1">
        <v>0</v>
      </c>
      <c r="X1528" s="1">
        <v>0</v>
      </c>
      <c r="Z1528" s="1" t="s">
        <v>3104</v>
      </c>
      <c r="AC1528" s="1">
        <v>0</v>
      </c>
    </row>
    <row r="1529" spans="1:29" x14ac:dyDescent="0.3">
      <c r="A1529" s="2" t="s">
        <v>3105</v>
      </c>
      <c r="B1529" s="2" t="s">
        <v>3250</v>
      </c>
      <c r="C1529" s="2" t="s">
        <v>3333</v>
      </c>
      <c r="D1529" s="1">
        <v>0</v>
      </c>
      <c r="E1529" s="1">
        <v>5139034.5</v>
      </c>
      <c r="F1529" s="1">
        <v>0</v>
      </c>
      <c r="G1529" s="1">
        <v>0</v>
      </c>
      <c r="H1529" s="1">
        <v>0</v>
      </c>
      <c r="J1529" s="1">
        <v>5139034.5</v>
      </c>
      <c r="K1529" s="1">
        <v>0</v>
      </c>
      <c r="L1529" s="1">
        <v>0</v>
      </c>
      <c r="M1529" s="1">
        <v>0</v>
      </c>
      <c r="N1529" s="1">
        <v>0</v>
      </c>
      <c r="O1529" s="1">
        <v>0</v>
      </c>
      <c r="P1529" s="1">
        <v>0</v>
      </c>
      <c r="Q1529" s="1">
        <v>0</v>
      </c>
      <c r="R1529" s="1">
        <v>0</v>
      </c>
      <c r="S1529" s="1">
        <v>0</v>
      </c>
      <c r="T1529" s="1">
        <v>0</v>
      </c>
      <c r="U1529" s="1">
        <v>0</v>
      </c>
      <c r="V1529" s="1">
        <v>0</v>
      </c>
      <c r="W1529" s="1">
        <v>0</v>
      </c>
      <c r="X1529" s="1">
        <v>0</v>
      </c>
      <c r="Z1529" s="1" t="s">
        <v>3106</v>
      </c>
      <c r="AC1529" s="1">
        <v>0</v>
      </c>
    </row>
    <row r="1530" spans="1:29" x14ac:dyDescent="0.3">
      <c r="A1530" s="2" t="s">
        <v>3107</v>
      </c>
      <c r="B1530" s="2" t="s">
        <v>3250</v>
      </c>
      <c r="C1530" s="2" t="s">
        <v>4690</v>
      </c>
      <c r="D1530" s="1">
        <v>3819546.79</v>
      </c>
      <c r="E1530" s="1">
        <v>0</v>
      </c>
      <c r="F1530" s="1">
        <v>715847.26</v>
      </c>
      <c r="G1530" s="1">
        <v>512230.96</v>
      </c>
      <c r="H1530" s="1">
        <v>203616.3</v>
      </c>
      <c r="J1530" s="1">
        <v>0</v>
      </c>
      <c r="K1530" s="1">
        <v>0</v>
      </c>
      <c r="L1530" s="1">
        <v>0</v>
      </c>
      <c r="M1530" s="1">
        <v>210718.05</v>
      </c>
      <c r="N1530" s="1">
        <v>210518.05</v>
      </c>
      <c r="O1530" s="1">
        <v>200</v>
      </c>
      <c r="P1530" s="1">
        <v>0</v>
      </c>
      <c r="Q1530" s="1">
        <v>0</v>
      </c>
      <c r="R1530" s="1">
        <v>0</v>
      </c>
      <c r="S1530" s="1">
        <v>0</v>
      </c>
      <c r="T1530" s="1">
        <v>0</v>
      </c>
      <c r="U1530" s="1">
        <v>0</v>
      </c>
      <c r="V1530" s="1">
        <v>0</v>
      </c>
      <c r="W1530" s="1">
        <v>0</v>
      </c>
      <c r="X1530" s="1">
        <v>0</v>
      </c>
      <c r="Z1530" s="1" t="s">
        <v>3108</v>
      </c>
      <c r="AC1530" s="1">
        <v>4023163.09</v>
      </c>
    </row>
    <row r="1531" spans="1:29" x14ac:dyDescent="0.3">
      <c r="A1531" s="2" t="s">
        <v>3109</v>
      </c>
      <c r="B1531" s="2" t="s">
        <v>3249</v>
      </c>
      <c r="C1531" s="2" t="s">
        <v>4691</v>
      </c>
      <c r="D1531" s="1">
        <v>3819546.79</v>
      </c>
      <c r="E1531" s="1">
        <v>0</v>
      </c>
      <c r="F1531" s="1">
        <v>210518.05</v>
      </c>
      <c r="G1531" s="1">
        <v>6901.75</v>
      </c>
      <c r="H1531" s="1">
        <v>203616.3</v>
      </c>
      <c r="J1531" s="1">
        <v>0</v>
      </c>
      <c r="K1531" s="1">
        <v>0</v>
      </c>
      <c r="L1531" s="1">
        <v>0</v>
      </c>
      <c r="M1531" s="1">
        <v>210518.05</v>
      </c>
      <c r="N1531" s="1">
        <v>0</v>
      </c>
      <c r="O1531" s="1">
        <v>210518.05</v>
      </c>
      <c r="P1531" s="1">
        <v>0</v>
      </c>
      <c r="Q1531" s="1">
        <v>0</v>
      </c>
      <c r="R1531" s="1">
        <v>0</v>
      </c>
      <c r="S1531" s="1">
        <v>0</v>
      </c>
      <c r="T1531" s="1">
        <v>0</v>
      </c>
      <c r="U1531" s="1">
        <v>0</v>
      </c>
      <c r="V1531" s="1">
        <v>0</v>
      </c>
      <c r="W1531" s="1">
        <v>0</v>
      </c>
      <c r="X1531" s="1">
        <v>0</v>
      </c>
      <c r="Z1531" s="1" t="s">
        <v>3110</v>
      </c>
      <c r="AC1531" s="1">
        <v>4023163.09</v>
      </c>
    </row>
    <row r="1532" spans="1:29" x14ac:dyDescent="0.3">
      <c r="A1532" s="2" t="s">
        <v>3111</v>
      </c>
      <c r="B1532" s="2" t="s">
        <v>3251</v>
      </c>
      <c r="C1532" s="2" t="s">
        <v>4692</v>
      </c>
      <c r="D1532" s="1">
        <v>0</v>
      </c>
      <c r="E1532" s="1">
        <v>0</v>
      </c>
      <c r="F1532" s="1">
        <v>505329.21</v>
      </c>
      <c r="G1532" s="1">
        <v>505329.21</v>
      </c>
      <c r="H1532" s="1">
        <v>0</v>
      </c>
      <c r="J1532" s="1">
        <v>0</v>
      </c>
      <c r="K1532" s="1">
        <v>0</v>
      </c>
      <c r="L1532" s="1">
        <v>0</v>
      </c>
      <c r="M1532" s="1">
        <v>200</v>
      </c>
      <c r="N1532" s="1">
        <v>210518.05</v>
      </c>
      <c r="O1532" s="1">
        <v>210318.05</v>
      </c>
      <c r="P1532" s="1">
        <v>0</v>
      </c>
      <c r="Q1532" s="1">
        <v>0</v>
      </c>
      <c r="R1532" s="1">
        <v>0</v>
      </c>
      <c r="S1532" s="1">
        <v>0</v>
      </c>
      <c r="T1532" s="1">
        <v>0</v>
      </c>
      <c r="U1532" s="1">
        <v>0</v>
      </c>
      <c r="V1532" s="1">
        <v>0</v>
      </c>
      <c r="W1532" s="1">
        <v>0</v>
      </c>
      <c r="X1532" s="1">
        <v>0</v>
      </c>
      <c r="Z1532" s="1" t="s">
        <v>3112</v>
      </c>
      <c r="AC1532" s="1">
        <v>0</v>
      </c>
    </row>
    <row r="1533" spans="1:29" x14ac:dyDescent="0.3">
      <c r="A1533" s="2" t="s">
        <v>3113</v>
      </c>
      <c r="B1533" s="2" t="s">
        <v>3250</v>
      </c>
      <c r="C1533" s="2" t="s">
        <v>4693</v>
      </c>
      <c r="D1533" s="1">
        <v>0</v>
      </c>
      <c r="E1533" s="1">
        <v>1610.17</v>
      </c>
      <c r="F1533" s="1">
        <v>294789.45</v>
      </c>
      <c r="G1533" s="1">
        <v>591053.56999999995</v>
      </c>
      <c r="H1533" s="1">
        <v>296264.12</v>
      </c>
      <c r="J1533" s="1">
        <v>297874.28999999998</v>
      </c>
      <c r="K1533" s="1">
        <v>0</v>
      </c>
      <c r="L1533" s="1">
        <v>0</v>
      </c>
      <c r="M1533" s="1">
        <v>0</v>
      </c>
      <c r="N1533" s="1">
        <v>6800</v>
      </c>
      <c r="O1533" s="1">
        <v>6800</v>
      </c>
      <c r="P1533" s="1">
        <v>0</v>
      </c>
      <c r="Q1533" s="1">
        <v>0</v>
      </c>
      <c r="R1533" s="1">
        <v>0</v>
      </c>
      <c r="S1533" s="1">
        <v>0</v>
      </c>
      <c r="T1533" s="1">
        <v>0</v>
      </c>
      <c r="U1533" s="1">
        <v>0</v>
      </c>
      <c r="V1533" s="1">
        <v>0</v>
      </c>
      <c r="W1533" s="1">
        <v>0</v>
      </c>
      <c r="X1533" s="1">
        <v>0</v>
      </c>
      <c r="Z1533" s="1" t="s">
        <v>3114</v>
      </c>
      <c r="AC1533" s="1">
        <v>0</v>
      </c>
    </row>
    <row r="1534" spans="1:29" x14ac:dyDescent="0.3">
      <c r="A1534" s="2" t="s">
        <v>3115</v>
      </c>
      <c r="B1534" s="2" t="s">
        <v>3250</v>
      </c>
      <c r="C1534" s="2" t="s">
        <v>4693</v>
      </c>
      <c r="D1534" s="1">
        <v>0</v>
      </c>
      <c r="E1534" s="1">
        <v>1610.17</v>
      </c>
      <c r="F1534" s="1">
        <v>294789.45</v>
      </c>
      <c r="G1534" s="1">
        <v>591053.56999999995</v>
      </c>
      <c r="H1534" s="1">
        <v>296264.12</v>
      </c>
      <c r="J1534" s="1">
        <v>297874.28999999998</v>
      </c>
      <c r="K1534" s="1">
        <v>0</v>
      </c>
      <c r="L1534" s="1">
        <v>0</v>
      </c>
      <c r="M1534" s="1">
        <v>0</v>
      </c>
      <c r="N1534" s="1">
        <v>6800</v>
      </c>
      <c r="O1534" s="1">
        <v>6800</v>
      </c>
      <c r="P1534" s="1">
        <v>0</v>
      </c>
      <c r="Q1534" s="1">
        <v>0</v>
      </c>
      <c r="R1534" s="1">
        <v>0</v>
      </c>
      <c r="S1534" s="1">
        <v>0</v>
      </c>
      <c r="T1534" s="1">
        <v>0</v>
      </c>
      <c r="U1534" s="1">
        <v>0</v>
      </c>
      <c r="V1534" s="1">
        <v>0</v>
      </c>
      <c r="W1534" s="1">
        <v>0</v>
      </c>
      <c r="X1534" s="1">
        <v>0</v>
      </c>
      <c r="Z1534" s="1" t="s">
        <v>3116</v>
      </c>
      <c r="AC1534" s="1">
        <v>0</v>
      </c>
    </row>
    <row r="1535" spans="1:29" x14ac:dyDescent="0.3">
      <c r="A1535" s="2" t="s">
        <v>3117</v>
      </c>
      <c r="B1535" s="2" t="s">
        <v>3250</v>
      </c>
      <c r="C1535" s="2" t="s">
        <v>4694</v>
      </c>
      <c r="D1535" s="1">
        <v>0</v>
      </c>
      <c r="E1535" s="1">
        <v>1610.17</v>
      </c>
      <c r="F1535" s="1">
        <v>21033.91</v>
      </c>
      <c r="G1535" s="1">
        <v>20511.88</v>
      </c>
      <c r="H1535" s="1">
        <v>522.03</v>
      </c>
      <c r="J1535" s="1">
        <v>1088.1400000000001</v>
      </c>
      <c r="K1535" s="1">
        <v>0</v>
      </c>
      <c r="L1535" s="1">
        <v>0</v>
      </c>
      <c r="M1535" s="1">
        <v>0</v>
      </c>
      <c r="N1535" s="1">
        <v>0</v>
      </c>
      <c r="O1535" s="1">
        <v>0</v>
      </c>
      <c r="P1535" s="1">
        <v>0</v>
      </c>
      <c r="Q1535" s="1">
        <v>0</v>
      </c>
      <c r="R1535" s="1">
        <v>0</v>
      </c>
      <c r="S1535" s="1">
        <v>0</v>
      </c>
      <c r="T1535" s="1">
        <v>0</v>
      </c>
      <c r="U1535" s="1">
        <v>0</v>
      </c>
      <c r="V1535" s="1">
        <v>0</v>
      </c>
      <c r="W1535" s="1">
        <v>0</v>
      </c>
      <c r="X1535" s="1">
        <v>0</v>
      </c>
      <c r="Z1535" s="1" t="s">
        <v>3118</v>
      </c>
      <c r="AC1535" s="1">
        <v>0</v>
      </c>
    </row>
    <row r="1536" spans="1:29" x14ac:dyDescent="0.3">
      <c r="A1536" s="2" t="s">
        <v>3119</v>
      </c>
      <c r="B1536" s="2" t="s">
        <v>3250</v>
      </c>
      <c r="C1536" s="2" t="s">
        <v>4695</v>
      </c>
      <c r="D1536" s="1">
        <v>0</v>
      </c>
      <c r="E1536" s="1">
        <v>0</v>
      </c>
      <c r="F1536" s="1">
        <v>273755.53999999998</v>
      </c>
      <c r="G1536" s="1">
        <v>570541.68999999994</v>
      </c>
      <c r="H1536" s="1">
        <v>296786.15000000002</v>
      </c>
      <c r="J1536" s="1">
        <v>296786.15000000002</v>
      </c>
      <c r="K1536" s="1">
        <v>0</v>
      </c>
      <c r="L1536" s="1">
        <v>0</v>
      </c>
      <c r="M1536" s="1">
        <v>0</v>
      </c>
      <c r="N1536" s="1">
        <v>6800</v>
      </c>
      <c r="O1536" s="1">
        <v>6800</v>
      </c>
      <c r="P1536" s="1">
        <v>0</v>
      </c>
      <c r="Q1536" s="1">
        <v>0</v>
      </c>
      <c r="R1536" s="1">
        <v>0</v>
      </c>
      <c r="S1536" s="1">
        <v>0</v>
      </c>
      <c r="T1536" s="1">
        <v>0</v>
      </c>
      <c r="U1536" s="1">
        <v>0</v>
      </c>
      <c r="V1536" s="1">
        <v>0</v>
      </c>
      <c r="W1536" s="1">
        <v>0</v>
      </c>
      <c r="X1536" s="1">
        <v>0</v>
      </c>
      <c r="Z1536" s="1" t="s">
        <v>3120</v>
      </c>
      <c r="AC1536" s="1">
        <v>0</v>
      </c>
    </row>
    <row r="1537" spans="1:29" x14ac:dyDescent="0.3">
      <c r="A1537" s="2" t="s">
        <v>3121</v>
      </c>
      <c r="B1537" s="2" t="s">
        <v>3249</v>
      </c>
      <c r="C1537" s="2" t="s">
        <v>4696</v>
      </c>
      <c r="D1537" s="1">
        <v>0</v>
      </c>
      <c r="E1537" s="1">
        <v>0</v>
      </c>
      <c r="F1537" s="1">
        <v>704474.15</v>
      </c>
      <c r="G1537" s="1">
        <v>497775.96</v>
      </c>
      <c r="H1537" s="1">
        <v>206698.19</v>
      </c>
      <c r="J1537" s="1">
        <v>0</v>
      </c>
      <c r="K1537" s="1">
        <v>0</v>
      </c>
      <c r="L1537" s="1">
        <v>0</v>
      </c>
      <c r="M1537" s="1">
        <v>9048.01</v>
      </c>
      <c r="N1537" s="1">
        <v>200</v>
      </c>
      <c r="O1537" s="1">
        <v>8848.01</v>
      </c>
      <c r="P1537" s="1">
        <v>0</v>
      </c>
      <c r="Q1537" s="1">
        <v>0</v>
      </c>
      <c r="R1537" s="1">
        <v>0</v>
      </c>
      <c r="S1537" s="1">
        <v>0</v>
      </c>
      <c r="T1537" s="1">
        <v>0</v>
      </c>
      <c r="U1537" s="1">
        <v>0</v>
      </c>
      <c r="V1537" s="1">
        <v>0</v>
      </c>
      <c r="W1537" s="1">
        <v>0</v>
      </c>
      <c r="X1537" s="1">
        <v>0</v>
      </c>
      <c r="Z1537" s="1" t="s">
        <v>3122</v>
      </c>
      <c r="AC1537" s="1">
        <v>206698.19</v>
      </c>
    </row>
    <row r="1538" spans="1:29" x14ac:dyDescent="0.3">
      <c r="A1538" s="2" t="s">
        <v>3123</v>
      </c>
      <c r="B1538" s="2" t="s">
        <v>3249</v>
      </c>
      <c r="C1538" s="2" t="s">
        <v>4697</v>
      </c>
      <c r="D1538" s="1">
        <v>0</v>
      </c>
      <c r="E1538" s="1">
        <v>0</v>
      </c>
      <c r="F1538" s="1">
        <v>38645.760000000002</v>
      </c>
      <c r="G1538" s="1">
        <v>30907.56</v>
      </c>
      <c r="H1538" s="1">
        <v>7738.2</v>
      </c>
      <c r="J1538" s="1">
        <v>0</v>
      </c>
      <c r="K1538" s="1">
        <v>0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0</v>
      </c>
      <c r="R1538" s="1">
        <v>0</v>
      </c>
      <c r="S1538" s="1">
        <v>0</v>
      </c>
      <c r="T1538" s="1">
        <v>0</v>
      </c>
      <c r="U1538" s="1">
        <v>0</v>
      </c>
      <c r="V1538" s="1">
        <v>0</v>
      </c>
      <c r="W1538" s="1">
        <v>0</v>
      </c>
      <c r="X1538" s="1">
        <v>0</v>
      </c>
      <c r="Z1538" s="1" t="s">
        <v>3124</v>
      </c>
      <c r="AC1538" s="1">
        <v>7738.2</v>
      </c>
    </row>
    <row r="1539" spans="1:29" x14ac:dyDescent="0.3">
      <c r="A1539" s="2" t="s">
        <v>3125</v>
      </c>
      <c r="B1539" s="2" t="s">
        <v>3249</v>
      </c>
      <c r="C1539" s="2" t="s">
        <v>4698</v>
      </c>
      <c r="D1539" s="1">
        <v>0</v>
      </c>
      <c r="E1539" s="1">
        <v>0</v>
      </c>
      <c r="F1539" s="1">
        <v>38645.760000000002</v>
      </c>
      <c r="G1539" s="1">
        <v>30907.56</v>
      </c>
      <c r="H1539" s="1">
        <v>7738.2</v>
      </c>
      <c r="J1539" s="1">
        <v>0</v>
      </c>
      <c r="K1539" s="1">
        <v>0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0</v>
      </c>
      <c r="R1539" s="1">
        <v>0</v>
      </c>
      <c r="S1539" s="1">
        <v>0</v>
      </c>
      <c r="T1539" s="1">
        <v>0</v>
      </c>
      <c r="U1539" s="1">
        <v>0</v>
      </c>
      <c r="V1539" s="1">
        <v>0</v>
      </c>
      <c r="W1539" s="1">
        <v>0</v>
      </c>
      <c r="X1539" s="1">
        <v>0</v>
      </c>
      <c r="Z1539" s="1" t="s">
        <v>3126</v>
      </c>
      <c r="AC1539" s="1">
        <v>7738.2</v>
      </c>
    </row>
    <row r="1540" spans="1:29" x14ac:dyDescent="0.3">
      <c r="A1540" s="2" t="s">
        <v>3127</v>
      </c>
      <c r="B1540" s="2" t="s">
        <v>3249</v>
      </c>
      <c r="C1540" s="2" t="s">
        <v>4699</v>
      </c>
      <c r="D1540" s="1">
        <v>0</v>
      </c>
      <c r="E1540" s="1">
        <v>0</v>
      </c>
      <c r="F1540" s="1">
        <v>38645.760000000002</v>
      </c>
      <c r="G1540" s="1">
        <v>30907.56</v>
      </c>
      <c r="H1540" s="1">
        <v>7738.2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0</v>
      </c>
      <c r="R1540" s="1">
        <v>0</v>
      </c>
      <c r="S1540" s="1">
        <v>0</v>
      </c>
      <c r="T1540" s="1">
        <v>0</v>
      </c>
      <c r="U1540" s="1">
        <v>0</v>
      </c>
      <c r="V1540" s="1">
        <v>0</v>
      </c>
      <c r="W1540" s="1">
        <v>0</v>
      </c>
      <c r="X1540" s="1">
        <v>0</v>
      </c>
      <c r="Z1540" s="1" t="s">
        <v>3128</v>
      </c>
      <c r="AC1540" s="1">
        <v>7738.2</v>
      </c>
    </row>
    <row r="1541" spans="1:29" x14ac:dyDescent="0.3">
      <c r="A1541" s="2" t="s">
        <v>3129</v>
      </c>
      <c r="B1541" s="2" t="s">
        <v>3249</v>
      </c>
      <c r="C1541" s="2" t="s">
        <v>4700</v>
      </c>
      <c r="D1541" s="1">
        <v>0</v>
      </c>
      <c r="E1541" s="1">
        <v>0</v>
      </c>
      <c r="F1541" s="1">
        <v>8558.1299999999992</v>
      </c>
      <c r="G1541" s="1">
        <v>5880</v>
      </c>
      <c r="H1541" s="1">
        <v>2678.13</v>
      </c>
      <c r="J1541" s="1">
        <v>0</v>
      </c>
      <c r="K1541" s="1">
        <v>0</v>
      </c>
      <c r="L1541" s="1">
        <v>0</v>
      </c>
      <c r="M1541" s="1">
        <v>0</v>
      </c>
      <c r="N1541" s="1">
        <v>0</v>
      </c>
      <c r="O1541" s="1">
        <v>0</v>
      </c>
      <c r="P1541" s="1">
        <v>0</v>
      </c>
      <c r="Q1541" s="1">
        <v>0</v>
      </c>
      <c r="R1541" s="1">
        <v>0</v>
      </c>
      <c r="S1541" s="1">
        <v>0</v>
      </c>
      <c r="T1541" s="1">
        <v>0</v>
      </c>
      <c r="U1541" s="1">
        <v>0</v>
      </c>
      <c r="V1541" s="1">
        <v>0</v>
      </c>
      <c r="W1541" s="1">
        <v>0</v>
      </c>
      <c r="X1541" s="1">
        <v>0</v>
      </c>
      <c r="Z1541" s="1" t="s">
        <v>3130</v>
      </c>
      <c r="AC1541" s="1">
        <v>2678.13</v>
      </c>
    </row>
    <row r="1542" spans="1:29" x14ac:dyDescent="0.3">
      <c r="A1542" s="2" t="s">
        <v>3131</v>
      </c>
      <c r="B1542" s="2" t="s">
        <v>3249</v>
      </c>
      <c r="C1542" s="2" t="s">
        <v>4701</v>
      </c>
      <c r="D1542" s="1">
        <v>0</v>
      </c>
      <c r="E1542" s="1">
        <v>0</v>
      </c>
      <c r="F1542" s="1">
        <v>8558.1299999999992</v>
      </c>
      <c r="G1542" s="1">
        <v>5880</v>
      </c>
      <c r="H1542" s="1">
        <v>2678.13</v>
      </c>
      <c r="J1542" s="1">
        <v>0</v>
      </c>
      <c r="K1542" s="1">
        <v>0</v>
      </c>
      <c r="L1542" s="1">
        <v>0</v>
      </c>
      <c r="M1542" s="1">
        <v>0</v>
      </c>
      <c r="N1542" s="1">
        <v>0</v>
      </c>
      <c r="O1542" s="1">
        <v>0</v>
      </c>
      <c r="P1542" s="1">
        <v>0</v>
      </c>
      <c r="Q1542" s="1">
        <v>0</v>
      </c>
      <c r="R1542" s="1">
        <v>0</v>
      </c>
      <c r="S1542" s="1">
        <v>0</v>
      </c>
      <c r="T1542" s="1">
        <v>0</v>
      </c>
      <c r="U1542" s="1">
        <v>0</v>
      </c>
      <c r="V1542" s="1">
        <v>0</v>
      </c>
      <c r="W1542" s="1">
        <v>0</v>
      </c>
      <c r="X1542" s="1">
        <v>0</v>
      </c>
      <c r="Z1542" s="1" t="s">
        <v>3132</v>
      </c>
      <c r="AC1542" s="1">
        <v>2678.13</v>
      </c>
    </row>
    <row r="1543" spans="1:29" x14ac:dyDescent="0.3">
      <c r="A1543" s="2" t="s">
        <v>3133</v>
      </c>
      <c r="B1543" s="2" t="s">
        <v>3249</v>
      </c>
      <c r="C1543" s="2" t="s">
        <v>4702</v>
      </c>
      <c r="D1543" s="1">
        <v>0</v>
      </c>
      <c r="E1543" s="1">
        <v>0</v>
      </c>
      <c r="F1543" s="1">
        <v>2500</v>
      </c>
      <c r="G1543" s="1">
        <v>0</v>
      </c>
      <c r="H1543" s="1">
        <v>2500</v>
      </c>
      <c r="J1543" s="1">
        <v>0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0</v>
      </c>
      <c r="R1543" s="1">
        <v>0</v>
      </c>
      <c r="S1543" s="1">
        <v>0</v>
      </c>
      <c r="T1543" s="1">
        <v>0</v>
      </c>
      <c r="U1543" s="1">
        <v>0</v>
      </c>
      <c r="V1543" s="1">
        <v>0</v>
      </c>
      <c r="W1543" s="1">
        <v>0</v>
      </c>
      <c r="X1543" s="1">
        <v>0</v>
      </c>
      <c r="Z1543" s="1" t="s">
        <v>3134</v>
      </c>
      <c r="AC1543" s="1">
        <v>2500</v>
      </c>
    </row>
    <row r="1544" spans="1:29" x14ac:dyDescent="0.3">
      <c r="A1544" s="2" t="s">
        <v>3135</v>
      </c>
      <c r="B1544" s="2" t="s">
        <v>3249</v>
      </c>
      <c r="C1544" s="2" t="s">
        <v>4703</v>
      </c>
      <c r="D1544" s="1">
        <v>0</v>
      </c>
      <c r="E1544" s="1">
        <v>0</v>
      </c>
      <c r="F1544" s="1">
        <v>178.13</v>
      </c>
      <c r="G1544" s="1">
        <v>0</v>
      </c>
      <c r="H1544" s="1">
        <v>178.13</v>
      </c>
      <c r="J1544" s="1">
        <v>0</v>
      </c>
      <c r="K1544" s="1">
        <v>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0</v>
      </c>
      <c r="R1544" s="1">
        <v>0</v>
      </c>
      <c r="S1544" s="1">
        <v>0</v>
      </c>
      <c r="T1544" s="1">
        <v>0</v>
      </c>
      <c r="U1544" s="1">
        <v>0</v>
      </c>
      <c r="V1544" s="1">
        <v>0</v>
      </c>
      <c r="W1544" s="1">
        <v>0</v>
      </c>
      <c r="X1544" s="1">
        <v>0</v>
      </c>
      <c r="Z1544" s="1" t="s">
        <v>3136</v>
      </c>
      <c r="AC1544" s="1">
        <v>178.13</v>
      </c>
    </row>
    <row r="1545" spans="1:29" x14ac:dyDescent="0.3">
      <c r="A1545" s="2" t="s">
        <v>3137</v>
      </c>
      <c r="B1545" s="2" t="s">
        <v>3249</v>
      </c>
      <c r="C1545" s="2" t="s">
        <v>4704</v>
      </c>
      <c r="D1545" s="1">
        <v>0</v>
      </c>
      <c r="E1545" s="1">
        <v>0</v>
      </c>
      <c r="F1545" s="1">
        <v>5880</v>
      </c>
      <c r="G1545" s="1">
        <v>5880</v>
      </c>
      <c r="H1545" s="1">
        <v>0</v>
      </c>
      <c r="J1545" s="1">
        <v>0</v>
      </c>
      <c r="K1545" s="1">
        <v>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v>0</v>
      </c>
      <c r="R1545" s="1">
        <v>0</v>
      </c>
      <c r="S1545" s="1">
        <v>0</v>
      </c>
      <c r="T1545" s="1">
        <v>0</v>
      </c>
      <c r="U1545" s="1">
        <v>0</v>
      </c>
      <c r="V1545" s="1">
        <v>0</v>
      </c>
      <c r="W1545" s="1">
        <v>0</v>
      </c>
      <c r="X1545" s="1">
        <v>0</v>
      </c>
      <c r="Z1545" s="1" t="s">
        <v>3138</v>
      </c>
      <c r="AC1545" s="1">
        <v>0</v>
      </c>
    </row>
    <row r="1546" spans="1:29" x14ac:dyDescent="0.3">
      <c r="A1546" s="2" t="s">
        <v>3139</v>
      </c>
      <c r="B1546" s="2" t="s">
        <v>3249</v>
      </c>
      <c r="C1546" s="2" t="s">
        <v>4705</v>
      </c>
      <c r="D1546" s="1">
        <v>0</v>
      </c>
      <c r="E1546" s="1">
        <v>0</v>
      </c>
      <c r="F1546" s="1">
        <v>423.73</v>
      </c>
      <c r="G1546" s="1">
        <v>423.73</v>
      </c>
      <c r="H1546" s="1">
        <v>0</v>
      </c>
      <c r="J1546" s="1">
        <v>0</v>
      </c>
      <c r="K1546" s="1">
        <v>0</v>
      </c>
      <c r="L1546" s="1">
        <v>0</v>
      </c>
      <c r="M1546" s="1">
        <v>334.88</v>
      </c>
      <c r="N1546" s="1">
        <v>0</v>
      </c>
      <c r="O1546" s="1">
        <v>334.88</v>
      </c>
      <c r="P1546" s="1">
        <v>0</v>
      </c>
      <c r="Q1546" s="1">
        <v>0</v>
      </c>
      <c r="R1546" s="1">
        <v>0</v>
      </c>
      <c r="S1546" s="1">
        <v>0</v>
      </c>
      <c r="T1546" s="1">
        <v>0</v>
      </c>
      <c r="U1546" s="1">
        <v>0</v>
      </c>
      <c r="V1546" s="1">
        <v>0</v>
      </c>
      <c r="W1546" s="1">
        <v>0</v>
      </c>
      <c r="X1546" s="1">
        <v>0</v>
      </c>
      <c r="Z1546" s="1" t="s">
        <v>3140</v>
      </c>
      <c r="AC1546" s="1">
        <v>0</v>
      </c>
    </row>
    <row r="1547" spans="1:29" x14ac:dyDescent="0.3">
      <c r="A1547" s="2" t="s">
        <v>3141</v>
      </c>
      <c r="B1547" s="2" t="s">
        <v>3249</v>
      </c>
      <c r="C1547" s="2" t="s">
        <v>4706</v>
      </c>
      <c r="D1547" s="1">
        <v>0</v>
      </c>
      <c r="E1547" s="1">
        <v>0</v>
      </c>
      <c r="F1547" s="1">
        <v>423.73</v>
      </c>
      <c r="G1547" s="1">
        <v>423.73</v>
      </c>
      <c r="H1547" s="1">
        <v>0</v>
      </c>
      <c r="J1547" s="1">
        <v>0</v>
      </c>
      <c r="K1547" s="1">
        <v>0</v>
      </c>
      <c r="L1547" s="1">
        <v>0</v>
      </c>
      <c r="M1547" s="1">
        <v>334.88</v>
      </c>
      <c r="N1547" s="1">
        <v>0</v>
      </c>
      <c r="O1547" s="1">
        <v>334.88</v>
      </c>
      <c r="P1547" s="1">
        <v>0</v>
      </c>
      <c r="Q1547" s="1">
        <v>0</v>
      </c>
      <c r="R1547" s="1">
        <v>0</v>
      </c>
      <c r="S1547" s="1">
        <v>0</v>
      </c>
      <c r="T1547" s="1">
        <v>0</v>
      </c>
      <c r="U1547" s="1">
        <v>0</v>
      </c>
      <c r="V1547" s="1">
        <v>0</v>
      </c>
      <c r="W1547" s="1">
        <v>0</v>
      </c>
      <c r="X1547" s="1">
        <v>0</v>
      </c>
      <c r="Z1547" s="1" t="s">
        <v>3142</v>
      </c>
      <c r="AC1547" s="1">
        <v>0</v>
      </c>
    </row>
    <row r="1548" spans="1:29" x14ac:dyDescent="0.3">
      <c r="A1548" s="2" t="s">
        <v>3143</v>
      </c>
      <c r="B1548" s="2" t="s">
        <v>3249</v>
      </c>
      <c r="C1548" s="2" t="s">
        <v>4707</v>
      </c>
      <c r="D1548" s="1">
        <v>0</v>
      </c>
      <c r="E1548" s="1">
        <v>0</v>
      </c>
      <c r="F1548" s="1">
        <v>656846.53</v>
      </c>
      <c r="G1548" s="1">
        <v>460564.67</v>
      </c>
      <c r="H1548" s="1">
        <v>196281.86</v>
      </c>
      <c r="J1548" s="1">
        <v>0</v>
      </c>
      <c r="K1548" s="1">
        <v>0</v>
      </c>
      <c r="L1548" s="1">
        <v>0</v>
      </c>
      <c r="M1548" s="1">
        <v>8713.1299999999992</v>
      </c>
      <c r="N1548" s="1">
        <v>200</v>
      </c>
      <c r="O1548" s="1">
        <v>8513.1299999999992</v>
      </c>
      <c r="P1548" s="1">
        <v>0</v>
      </c>
      <c r="Q1548" s="1">
        <v>0</v>
      </c>
      <c r="R1548" s="1">
        <v>0</v>
      </c>
      <c r="S1548" s="1">
        <v>0</v>
      </c>
      <c r="T1548" s="1">
        <v>0</v>
      </c>
      <c r="U1548" s="1">
        <v>0</v>
      </c>
      <c r="V1548" s="1">
        <v>0</v>
      </c>
      <c r="W1548" s="1">
        <v>0</v>
      </c>
      <c r="X1548" s="1">
        <v>0</v>
      </c>
      <c r="Z1548" s="1" t="s">
        <v>3144</v>
      </c>
      <c r="AC1548" s="1">
        <v>196281.86</v>
      </c>
    </row>
    <row r="1549" spans="1:29" x14ac:dyDescent="0.3">
      <c r="A1549" s="2" t="s">
        <v>3145</v>
      </c>
      <c r="B1549" s="2" t="s">
        <v>3249</v>
      </c>
      <c r="C1549" s="2" t="s">
        <v>4708</v>
      </c>
      <c r="D1549" s="1">
        <v>0</v>
      </c>
      <c r="E1549" s="1">
        <v>0</v>
      </c>
      <c r="F1549" s="1">
        <v>479654.61</v>
      </c>
      <c r="G1549" s="1">
        <v>355615.1</v>
      </c>
      <c r="H1549" s="1">
        <v>124039.51</v>
      </c>
      <c r="J1549" s="1">
        <v>0</v>
      </c>
      <c r="K1549" s="1">
        <v>0</v>
      </c>
      <c r="L1549" s="1">
        <v>0</v>
      </c>
      <c r="M1549" s="1">
        <v>4548</v>
      </c>
      <c r="N1549" s="1">
        <v>0</v>
      </c>
      <c r="O1549" s="1">
        <v>4548</v>
      </c>
      <c r="P1549" s="1">
        <v>0</v>
      </c>
      <c r="Q1549" s="1">
        <v>0</v>
      </c>
      <c r="R1549" s="1">
        <v>0</v>
      </c>
      <c r="S1549" s="1">
        <v>0</v>
      </c>
      <c r="T1549" s="1">
        <v>0</v>
      </c>
      <c r="U1549" s="1">
        <v>0</v>
      </c>
      <c r="V1549" s="1">
        <v>0</v>
      </c>
      <c r="W1549" s="1">
        <v>0</v>
      </c>
      <c r="X1549" s="1">
        <v>0</v>
      </c>
      <c r="Z1549" s="1" t="s">
        <v>3146</v>
      </c>
      <c r="AC1549" s="1">
        <v>124039.51</v>
      </c>
    </row>
    <row r="1550" spans="1:29" x14ac:dyDescent="0.3">
      <c r="A1550" s="2" t="s">
        <v>3147</v>
      </c>
      <c r="B1550" s="2" t="s">
        <v>3249</v>
      </c>
      <c r="C1550" s="2" t="s">
        <v>4709</v>
      </c>
      <c r="D1550" s="1">
        <v>0</v>
      </c>
      <c r="E1550" s="1">
        <v>0</v>
      </c>
      <c r="F1550" s="1">
        <v>118273.45</v>
      </c>
      <c r="G1550" s="1">
        <v>82919.070000000007</v>
      </c>
      <c r="H1550" s="1">
        <v>35354.379999999997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v>0</v>
      </c>
      <c r="R1550" s="1">
        <v>0</v>
      </c>
      <c r="S1550" s="1">
        <v>0</v>
      </c>
      <c r="T1550" s="1">
        <v>0</v>
      </c>
      <c r="U1550" s="1">
        <v>0</v>
      </c>
      <c r="V1550" s="1">
        <v>0</v>
      </c>
      <c r="W1550" s="1">
        <v>0</v>
      </c>
      <c r="X1550" s="1">
        <v>0</v>
      </c>
      <c r="Z1550" s="1" t="s">
        <v>3148</v>
      </c>
      <c r="AC1550" s="1">
        <v>35354.379999999997</v>
      </c>
    </row>
    <row r="1551" spans="1:29" x14ac:dyDescent="0.3">
      <c r="A1551" s="2" t="s">
        <v>3149</v>
      </c>
      <c r="B1551" s="2" t="s">
        <v>3249</v>
      </c>
      <c r="C1551" s="2" t="s">
        <v>4710</v>
      </c>
      <c r="D1551" s="1">
        <v>0</v>
      </c>
      <c r="E1551" s="1">
        <v>0</v>
      </c>
      <c r="F1551" s="1">
        <v>277990.15000000002</v>
      </c>
      <c r="G1551" s="1">
        <v>210983.54</v>
      </c>
      <c r="H1551" s="1">
        <v>67006.61</v>
      </c>
      <c r="J1551" s="1">
        <v>0</v>
      </c>
      <c r="K1551" s="1">
        <v>0</v>
      </c>
      <c r="L1551" s="1">
        <v>0</v>
      </c>
      <c r="M1551" s="1">
        <v>0</v>
      </c>
      <c r="N1551" s="1">
        <v>0</v>
      </c>
      <c r="O1551" s="1">
        <v>0</v>
      </c>
      <c r="P1551" s="1">
        <v>0</v>
      </c>
      <c r="Q1551" s="1">
        <v>0</v>
      </c>
      <c r="R1551" s="1">
        <v>0</v>
      </c>
      <c r="S1551" s="1">
        <v>0</v>
      </c>
      <c r="T1551" s="1">
        <v>0</v>
      </c>
      <c r="U1551" s="1">
        <v>0</v>
      </c>
      <c r="V1551" s="1">
        <v>0</v>
      </c>
      <c r="W1551" s="1">
        <v>0</v>
      </c>
      <c r="X1551" s="1">
        <v>0</v>
      </c>
      <c r="Z1551" s="1" t="s">
        <v>3150</v>
      </c>
      <c r="AC1551" s="1">
        <v>67006.61</v>
      </c>
    </row>
    <row r="1552" spans="1:29" x14ac:dyDescent="0.3">
      <c r="A1552" s="2" t="s">
        <v>3151</v>
      </c>
      <c r="B1552" s="2" t="s">
        <v>3249</v>
      </c>
      <c r="C1552" s="2" t="s">
        <v>4711</v>
      </c>
      <c r="D1552" s="1">
        <v>0</v>
      </c>
      <c r="E1552" s="1">
        <v>0</v>
      </c>
      <c r="F1552" s="1">
        <v>83391.009999999995</v>
      </c>
      <c r="G1552" s="1">
        <v>61712.49</v>
      </c>
      <c r="H1552" s="1">
        <v>21678.52</v>
      </c>
      <c r="J1552" s="1">
        <v>0</v>
      </c>
      <c r="K1552" s="1">
        <v>0</v>
      </c>
      <c r="L1552" s="1">
        <v>0</v>
      </c>
      <c r="M1552" s="1">
        <v>4548</v>
      </c>
      <c r="N1552" s="1">
        <v>0</v>
      </c>
      <c r="O1552" s="1">
        <v>4548</v>
      </c>
      <c r="P1552" s="1">
        <v>0</v>
      </c>
      <c r="Q1552" s="1">
        <v>0</v>
      </c>
      <c r="R1552" s="1">
        <v>0</v>
      </c>
      <c r="S1552" s="1">
        <v>0</v>
      </c>
      <c r="T1552" s="1">
        <v>0</v>
      </c>
      <c r="U1552" s="1">
        <v>0</v>
      </c>
      <c r="V1552" s="1">
        <v>0</v>
      </c>
      <c r="W1552" s="1">
        <v>0</v>
      </c>
      <c r="X1552" s="1">
        <v>0</v>
      </c>
      <c r="Z1552" s="1" t="s">
        <v>3152</v>
      </c>
      <c r="AC1552" s="1">
        <v>21678.52</v>
      </c>
    </row>
    <row r="1553" spans="1:29" x14ac:dyDescent="0.3">
      <c r="A1553" s="2" t="s">
        <v>3153</v>
      </c>
      <c r="B1553" s="2" t="s">
        <v>3249</v>
      </c>
      <c r="C1553" s="2" t="s">
        <v>4712</v>
      </c>
      <c r="D1553" s="1">
        <v>0</v>
      </c>
      <c r="E1553" s="1">
        <v>0</v>
      </c>
      <c r="F1553" s="1">
        <v>6691.84</v>
      </c>
      <c r="G1553" s="1">
        <v>4222.88</v>
      </c>
      <c r="H1553" s="1">
        <v>2468.96</v>
      </c>
      <c r="J1553" s="1">
        <v>0</v>
      </c>
      <c r="K1553" s="1">
        <v>0</v>
      </c>
      <c r="L1553" s="1">
        <v>0</v>
      </c>
      <c r="M1553" s="1">
        <v>0</v>
      </c>
      <c r="N1553" s="1">
        <v>0</v>
      </c>
      <c r="O1553" s="1">
        <v>0</v>
      </c>
      <c r="P1553" s="1">
        <v>0</v>
      </c>
      <c r="Q1553" s="1">
        <v>0</v>
      </c>
      <c r="R1553" s="1">
        <v>0</v>
      </c>
      <c r="S1553" s="1">
        <v>0</v>
      </c>
      <c r="T1553" s="1">
        <v>0</v>
      </c>
      <c r="U1553" s="1">
        <v>0</v>
      </c>
      <c r="V1553" s="1">
        <v>0</v>
      </c>
      <c r="W1553" s="1">
        <v>0</v>
      </c>
      <c r="X1553" s="1">
        <v>0</v>
      </c>
      <c r="Z1553" s="1" t="s">
        <v>3154</v>
      </c>
      <c r="AC1553" s="1">
        <v>2468.96</v>
      </c>
    </row>
    <row r="1554" spans="1:29" x14ac:dyDescent="0.3">
      <c r="A1554" s="2" t="s">
        <v>3155</v>
      </c>
      <c r="B1554" s="2" t="s">
        <v>3249</v>
      </c>
      <c r="C1554" s="2" t="s">
        <v>4713</v>
      </c>
      <c r="D1554" s="1">
        <v>0</v>
      </c>
      <c r="E1554" s="1">
        <v>0</v>
      </c>
      <c r="F1554" s="1">
        <v>21.19</v>
      </c>
      <c r="G1554" s="1">
        <v>21.19</v>
      </c>
      <c r="H1554" s="1">
        <v>0</v>
      </c>
      <c r="J1554" s="1">
        <v>0</v>
      </c>
      <c r="K1554" s="1">
        <v>0</v>
      </c>
      <c r="L1554" s="1">
        <v>0</v>
      </c>
      <c r="M1554" s="1">
        <v>0</v>
      </c>
      <c r="N1554" s="1">
        <v>0</v>
      </c>
      <c r="O1554" s="1">
        <v>0</v>
      </c>
      <c r="P1554" s="1">
        <v>0</v>
      </c>
      <c r="Q1554" s="1">
        <v>0</v>
      </c>
      <c r="R1554" s="1">
        <v>0</v>
      </c>
      <c r="S1554" s="1">
        <v>0</v>
      </c>
      <c r="T1554" s="1">
        <v>0</v>
      </c>
      <c r="U1554" s="1">
        <v>0</v>
      </c>
      <c r="V1554" s="1">
        <v>0</v>
      </c>
      <c r="W1554" s="1">
        <v>0</v>
      </c>
      <c r="X1554" s="1">
        <v>0</v>
      </c>
      <c r="Z1554" s="1" t="s">
        <v>3156</v>
      </c>
      <c r="AC1554" s="1">
        <v>0</v>
      </c>
    </row>
    <row r="1555" spans="1:29" x14ac:dyDescent="0.3">
      <c r="A1555" s="2" t="s">
        <v>3157</v>
      </c>
      <c r="B1555" s="2" t="s">
        <v>3249</v>
      </c>
      <c r="C1555" s="2" t="s">
        <v>4714</v>
      </c>
      <c r="D1555" s="1">
        <v>0</v>
      </c>
      <c r="E1555" s="1">
        <v>0</v>
      </c>
      <c r="F1555" s="1">
        <v>1384.58</v>
      </c>
      <c r="G1555" s="1">
        <v>1342.21</v>
      </c>
      <c r="H1555" s="1">
        <v>42.37</v>
      </c>
      <c r="J1555" s="1">
        <v>0</v>
      </c>
      <c r="K1555" s="1">
        <v>0</v>
      </c>
      <c r="L1555" s="1">
        <v>0</v>
      </c>
      <c r="M1555" s="1">
        <v>0</v>
      </c>
      <c r="N1555" s="1">
        <v>0</v>
      </c>
      <c r="O1555" s="1">
        <v>0</v>
      </c>
      <c r="P1555" s="1">
        <v>0</v>
      </c>
      <c r="Q1555" s="1">
        <v>0</v>
      </c>
      <c r="R1555" s="1">
        <v>0</v>
      </c>
      <c r="S1555" s="1">
        <v>0</v>
      </c>
      <c r="T1555" s="1">
        <v>0</v>
      </c>
      <c r="U1555" s="1">
        <v>0</v>
      </c>
      <c r="V1555" s="1">
        <v>0</v>
      </c>
      <c r="W1555" s="1">
        <v>0</v>
      </c>
      <c r="X1555" s="1">
        <v>0</v>
      </c>
      <c r="Z1555" s="1" t="s">
        <v>3158</v>
      </c>
      <c r="AC1555" s="1">
        <v>42.37</v>
      </c>
    </row>
    <row r="1556" spans="1:29" x14ac:dyDescent="0.3">
      <c r="A1556" s="2" t="s">
        <v>3159</v>
      </c>
      <c r="B1556" s="2" t="s">
        <v>3249</v>
      </c>
      <c r="C1556" s="2" t="s">
        <v>4715</v>
      </c>
      <c r="D1556" s="1">
        <v>0</v>
      </c>
      <c r="E1556" s="1">
        <v>0</v>
      </c>
      <c r="F1556" s="1">
        <v>1355.92</v>
      </c>
      <c r="G1556" s="1">
        <v>1355.92</v>
      </c>
      <c r="H1556" s="1">
        <v>0</v>
      </c>
      <c r="J1556" s="1">
        <v>0</v>
      </c>
      <c r="K1556" s="1">
        <v>0</v>
      </c>
      <c r="L1556" s="1">
        <v>0</v>
      </c>
      <c r="M1556" s="1">
        <v>0</v>
      </c>
      <c r="N1556" s="1">
        <v>0</v>
      </c>
      <c r="O1556" s="1">
        <v>0</v>
      </c>
      <c r="P1556" s="1">
        <v>0</v>
      </c>
      <c r="Q1556" s="1">
        <v>0</v>
      </c>
      <c r="R1556" s="1">
        <v>0</v>
      </c>
      <c r="S1556" s="1">
        <v>0</v>
      </c>
      <c r="T1556" s="1">
        <v>0</v>
      </c>
      <c r="U1556" s="1">
        <v>0</v>
      </c>
      <c r="V1556" s="1">
        <v>0</v>
      </c>
      <c r="W1556" s="1">
        <v>0</v>
      </c>
      <c r="X1556" s="1">
        <v>0</v>
      </c>
      <c r="Z1556" s="1" t="s">
        <v>3160</v>
      </c>
      <c r="AC1556" s="1">
        <v>0</v>
      </c>
    </row>
    <row r="1557" spans="1:29" x14ac:dyDescent="0.3">
      <c r="A1557" s="2" t="s">
        <v>3161</v>
      </c>
      <c r="B1557" s="2" t="s">
        <v>3249</v>
      </c>
      <c r="C1557" s="2" t="s">
        <v>4716</v>
      </c>
      <c r="D1557" s="1">
        <v>0</v>
      </c>
      <c r="E1557" s="1">
        <v>0</v>
      </c>
      <c r="F1557" s="1">
        <v>195.68</v>
      </c>
      <c r="G1557" s="1">
        <v>195.68</v>
      </c>
      <c r="H1557" s="1">
        <v>0</v>
      </c>
      <c r="J1557" s="1">
        <v>0</v>
      </c>
      <c r="K1557" s="1">
        <v>0</v>
      </c>
      <c r="L1557" s="1">
        <v>0</v>
      </c>
      <c r="M1557" s="1">
        <v>0</v>
      </c>
      <c r="N1557" s="1">
        <v>0</v>
      </c>
      <c r="O1557" s="1">
        <v>0</v>
      </c>
      <c r="P1557" s="1">
        <v>0</v>
      </c>
      <c r="Q1557" s="1">
        <v>0</v>
      </c>
      <c r="R1557" s="1">
        <v>0</v>
      </c>
      <c r="S1557" s="1">
        <v>0</v>
      </c>
      <c r="T1557" s="1">
        <v>0</v>
      </c>
      <c r="U1557" s="1">
        <v>0</v>
      </c>
      <c r="V1557" s="1">
        <v>0</v>
      </c>
      <c r="W1557" s="1">
        <v>0</v>
      </c>
      <c r="X1557" s="1">
        <v>0</v>
      </c>
      <c r="Z1557" s="1" t="s">
        <v>3162</v>
      </c>
      <c r="AC1557" s="1">
        <v>0</v>
      </c>
    </row>
    <row r="1558" spans="1:29" x14ac:dyDescent="0.3">
      <c r="A1558" s="2" t="s">
        <v>3163</v>
      </c>
      <c r="B1558" s="2" t="s">
        <v>3249</v>
      </c>
      <c r="C1558" s="2" t="s">
        <v>4717</v>
      </c>
      <c r="D1558" s="1">
        <v>0</v>
      </c>
      <c r="E1558" s="1">
        <v>0</v>
      </c>
      <c r="F1558" s="1">
        <v>177.97</v>
      </c>
      <c r="G1558" s="1">
        <v>177.97</v>
      </c>
      <c r="H1558" s="1">
        <v>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0</v>
      </c>
      <c r="R1558" s="1">
        <v>0</v>
      </c>
      <c r="S1558" s="1">
        <v>0</v>
      </c>
      <c r="T1558" s="1">
        <v>0</v>
      </c>
      <c r="U1558" s="1">
        <v>0</v>
      </c>
      <c r="V1558" s="1">
        <v>0</v>
      </c>
      <c r="W1558" s="1">
        <v>0</v>
      </c>
      <c r="X1558" s="1">
        <v>0</v>
      </c>
      <c r="Z1558" s="1" t="s">
        <v>3164</v>
      </c>
      <c r="AC1558" s="1">
        <v>0</v>
      </c>
    </row>
    <row r="1559" spans="1:29" x14ac:dyDescent="0.3">
      <c r="A1559" s="2" t="s">
        <v>3165</v>
      </c>
      <c r="B1559" s="2" t="s">
        <v>3249</v>
      </c>
      <c r="C1559" s="2" t="s">
        <v>4718</v>
      </c>
      <c r="D1559" s="1">
        <v>0</v>
      </c>
      <c r="E1559" s="1">
        <v>0</v>
      </c>
      <c r="F1559" s="1">
        <v>1561.57</v>
      </c>
      <c r="G1559" s="1">
        <v>1561.57</v>
      </c>
      <c r="H1559" s="1">
        <v>0</v>
      </c>
      <c r="J1559" s="1">
        <v>0</v>
      </c>
      <c r="K1559" s="1">
        <v>0</v>
      </c>
      <c r="L1559" s="1">
        <v>0</v>
      </c>
      <c r="M1559" s="1">
        <v>0</v>
      </c>
      <c r="N1559" s="1">
        <v>0</v>
      </c>
      <c r="O1559" s="1">
        <v>0</v>
      </c>
      <c r="P1559" s="1">
        <v>0</v>
      </c>
      <c r="Q1559" s="1">
        <v>0</v>
      </c>
      <c r="R1559" s="1">
        <v>0</v>
      </c>
      <c r="S1559" s="1">
        <v>0</v>
      </c>
      <c r="T1559" s="1">
        <v>0</v>
      </c>
      <c r="U1559" s="1">
        <v>0</v>
      </c>
      <c r="V1559" s="1">
        <v>0</v>
      </c>
      <c r="W1559" s="1">
        <v>0</v>
      </c>
      <c r="X1559" s="1">
        <v>0</v>
      </c>
      <c r="Z1559" s="1" t="s">
        <v>3166</v>
      </c>
      <c r="AC1559" s="1">
        <v>0</v>
      </c>
    </row>
    <row r="1560" spans="1:29" x14ac:dyDescent="0.3">
      <c r="A1560" s="2" t="s">
        <v>3167</v>
      </c>
      <c r="B1560" s="2" t="s">
        <v>3249</v>
      </c>
      <c r="C1560" s="2" t="s">
        <v>4719</v>
      </c>
      <c r="D1560" s="1">
        <v>0</v>
      </c>
      <c r="E1560" s="1">
        <v>0</v>
      </c>
      <c r="F1560" s="1">
        <v>1791.5</v>
      </c>
      <c r="G1560" s="1">
        <v>1718.32</v>
      </c>
      <c r="H1560" s="1">
        <v>73.180000000000007</v>
      </c>
      <c r="J1560" s="1">
        <v>0</v>
      </c>
      <c r="K1560" s="1">
        <v>0</v>
      </c>
      <c r="L1560" s="1">
        <v>0</v>
      </c>
      <c r="M1560" s="1">
        <v>0</v>
      </c>
      <c r="N1560" s="1">
        <v>0</v>
      </c>
      <c r="O1560" s="1">
        <v>0</v>
      </c>
      <c r="P1560" s="1">
        <v>0</v>
      </c>
      <c r="Q1560" s="1">
        <v>0</v>
      </c>
      <c r="R1560" s="1">
        <v>0</v>
      </c>
      <c r="S1560" s="1">
        <v>0</v>
      </c>
      <c r="T1560" s="1">
        <v>0</v>
      </c>
      <c r="U1560" s="1">
        <v>0</v>
      </c>
      <c r="V1560" s="1">
        <v>0</v>
      </c>
      <c r="W1560" s="1">
        <v>0</v>
      </c>
      <c r="X1560" s="1">
        <v>0</v>
      </c>
      <c r="Z1560" s="1" t="s">
        <v>3168</v>
      </c>
      <c r="AC1560" s="1">
        <v>73.180000000000007</v>
      </c>
    </row>
    <row r="1561" spans="1:29" x14ac:dyDescent="0.3">
      <c r="A1561" s="2" t="s">
        <v>3169</v>
      </c>
      <c r="B1561" s="2" t="s">
        <v>3249</v>
      </c>
      <c r="C1561" s="2" t="s">
        <v>4720</v>
      </c>
      <c r="D1561" s="1">
        <v>0</v>
      </c>
      <c r="E1561" s="1">
        <v>0</v>
      </c>
      <c r="F1561" s="1">
        <v>1416.27</v>
      </c>
      <c r="G1561" s="1">
        <v>1416.27</v>
      </c>
      <c r="H1561" s="1">
        <v>0</v>
      </c>
      <c r="J1561" s="1">
        <v>0</v>
      </c>
      <c r="K1561" s="1">
        <v>0</v>
      </c>
      <c r="L1561" s="1">
        <v>0</v>
      </c>
      <c r="M1561" s="1">
        <v>0</v>
      </c>
      <c r="N1561" s="1">
        <v>0</v>
      </c>
      <c r="O1561" s="1">
        <v>0</v>
      </c>
      <c r="P1561" s="1">
        <v>0</v>
      </c>
      <c r="Q1561" s="1">
        <v>0</v>
      </c>
      <c r="R1561" s="1">
        <v>0</v>
      </c>
      <c r="S1561" s="1">
        <v>0</v>
      </c>
      <c r="T1561" s="1">
        <v>0</v>
      </c>
      <c r="U1561" s="1">
        <v>0</v>
      </c>
      <c r="V1561" s="1">
        <v>0</v>
      </c>
      <c r="W1561" s="1">
        <v>0</v>
      </c>
      <c r="X1561" s="1">
        <v>0</v>
      </c>
      <c r="Z1561" s="1" t="s">
        <v>3170</v>
      </c>
      <c r="AC1561" s="1">
        <v>0</v>
      </c>
    </row>
    <row r="1562" spans="1:29" x14ac:dyDescent="0.3">
      <c r="A1562" s="2" t="s">
        <v>3171</v>
      </c>
      <c r="B1562" s="2" t="s">
        <v>3249</v>
      </c>
      <c r="C1562" s="2" t="s">
        <v>4721</v>
      </c>
      <c r="D1562" s="1">
        <v>0</v>
      </c>
      <c r="E1562" s="1">
        <v>0</v>
      </c>
      <c r="F1562" s="1">
        <v>10655.46</v>
      </c>
      <c r="G1562" s="1">
        <v>7018.21</v>
      </c>
      <c r="H1562" s="1">
        <v>3637.25</v>
      </c>
      <c r="J1562" s="1">
        <v>0</v>
      </c>
      <c r="K1562" s="1">
        <v>0</v>
      </c>
      <c r="L1562" s="1">
        <v>0</v>
      </c>
      <c r="M1562" s="1">
        <v>1016.96</v>
      </c>
      <c r="N1562" s="1">
        <v>0</v>
      </c>
      <c r="O1562" s="1">
        <v>1016.96</v>
      </c>
      <c r="P1562" s="1">
        <v>0</v>
      </c>
      <c r="Q1562" s="1">
        <v>0</v>
      </c>
      <c r="R1562" s="1">
        <v>0</v>
      </c>
      <c r="S1562" s="1">
        <v>0</v>
      </c>
      <c r="T1562" s="1">
        <v>0</v>
      </c>
      <c r="U1562" s="1">
        <v>0</v>
      </c>
      <c r="V1562" s="1">
        <v>0</v>
      </c>
      <c r="W1562" s="1">
        <v>0</v>
      </c>
      <c r="X1562" s="1">
        <v>0</v>
      </c>
      <c r="Z1562" s="1" t="s">
        <v>3172</v>
      </c>
      <c r="AC1562" s="1">
        <v>3637.25</v>
      </c>
    </row>
    <row r="1563" spans="1:29" x14ac:dyDescent="0.3">
      <c r="A1563" s="2" t="s">
        <v>3173</v>
      </c>
      <c r="B1563" s="2" t="s">
        <v>3249</v>
      </c>
      <c r="C1563" s="2" t="s">
        <v>4722</v>
      </c>
      <c r="D1563" s="1">
        <v>0</v>
      </c>
      <c r="E1563" s="1">
        <v>0</v>
      </c>
      <c r="F1563" s="1">
        <v>23087.68</v>
      </c>
      <c r="G1563" s="1">
        <v>17076.240000000002</v>
      </c>
      <c r="H1563" s="1">
        <v>6011.44</v>
      </c>
      <c r="J1563" s="1">
        <v>0</v>
      </c>
      <c r="K1563" s="1">
        <v>0</v>
      </c>
      <c r="L1563" s="1">
        <v>0</v>
      </c>
      <c r="M1563" s="1">
        <v>0</v>
      </c>
      <c r="N1563" s="1">
        <v>0</v>
      </c>
      <c r="O1563" s="1">
        <v>0</v>
      </c>
      <c r="P1563" s="1">
        <v>0</v>
      </c>
      <c r="Q1563" s="1">
        <v>0</v>
      </c>
      <c r="R1563" s="1">
        <v>0</v>
      </c>
      <c r="S1563" s="1">
        <v>0</v>
      </c>
      <c r="T1563" s="1">
        <v>0</v>
      </c>
      <c r="U1563" s="1">
        <v>0</v>
      </c>
      <c r="V1563" s="1">
        <v>0</v>
      </c>
      <c r="W1563" s="1">
        <v>0</v>
      </c>
      <c r="X1563" s="1">
        <v>0</v>
      </c>
      <c r="Z1563" s="1" t="s">
        <v>3174</v>
      </c>
      <c r="AC1563" s="1">
        <v>6011.44</v>
      </c>
    </row>
    <row r="1564" spans="1:29" x14ac:dyDescent="0.3">
      <c r="A1564" s="2" t="s">
        <v>3175</v>
      </c>
      <c r="B1564" s="2" t="s">
        <v>3249</v>
      </c>
      <c r="C1564" s="2" t="s">
        <v>4723</v>
      </c>
      <c r="D1564" s="1">
        <v>0</v>
      </c>
      <c r="E1564" s="1">
        <v>0</v>
      </c>
      <c r="F1564" s="1">
        <v>3993.6</v>
      </c>
      <c r="G1564" s="1">
        <v>0</v>
      </c>
      <c r="H1564" s="1">
        <v>3993.6</v>
      </c>
      <c r="J1564" s="1">
        <v>0</v>
      </c>
      <c r="K1564" s="1">
        <v>0</v>
      </c>
      <c r="L1564" s="1">
        <v>0</v>
      </c>
      <c r="M1564" s="1">
        <v>0</v>
      </c>
      <c r="N1564" s="1">
        <v>0</v>
      </c>
      <c r="O1564" s="1">
        <v>0</v>
      </c>
      <c r="P1564" s="1">
        <v>0</v>
      </c>
      <c r="Q1564" s="1">
        <v>0</v>
      </c>
      <c r="R1564" s="1">
        <v>0</v>
      </c>
      <c r="S1564" s="1">
        <v>0</v>
      </c>
      <c r="T1564" s="1">
        <v>0</v>
      </c>
      <c r="U1564" s="1">
        <v>0</v>
      </c>
      <c r="V1564" s="1">
        <v>0</v>
      </c>
      <c r="W1564" s="1">
        <v>0</v>
      </c>
      <c r="X1564" s="1">
        <v>0</v>
      </c>
      <c r="Z1564" s="1" t="s">
        <v>3176</v>
      </c>
      <c r="AC1564" s="1">
        <v>3993.6</v>
      </c>
    </row>
    <row r="1565" spans="1:29" x14ac:dyDescent="0.3">
      <c r="A1565" s="2" t="s">
        <v>3177</v>
      </c>
      <c r="B1565" s="2" t="s">
        <v>3249</v>
      </c>
      <c r="C1565" s="2" t="s">
        <v>4724</v>
      </c>
      <c r="D1565" s="1">
        <v>0</v>
      </c>
      <c r="E1565" s="1">
        <v>0</v>
      </c>
      <c r="F1565" s="1">
        <v>3993.6</v>
      </c>
      <c r="G1565" s="1">
        <v>0</v>
      </c>
      <c r="H1565" s="1">
        <v>3993.6</v>
      </c>
      <c r="J1565" s="1">
        <v>0</v>
      </c>
      <c r="K1565" s="1">
        <v>0</v>
      </c>
      <c r="L1565" s="1">
        <v>0</v>
      </c>
      <c r="M1565" s="1">
        <v>0</v>
      </c>
      <c r="N1565" s="1">
        <v>0</v>
      </c>
      <c r="O1565" s="1">
        <v>0</v>
      </c>
      <c r="P1565" s="1">
        <v>0</v>
      </c>
      <c r="Q1565" s="1">
        <v>0</v>
      </c>
      <c r="R1565" s="1">
        <v>0</v>
      </c>
      <c r="S1565" s="1">
        <v>0</v>
      </c>
      <c r="T1565" s="1">
        <v>0</v>
      </c>
      <c r="U1565" s="1">
        <v>0</v>
      </c>
      <c r="V1565" s="1">
        <v>0</v>
      </c>
      <c r="W1565" s="1">
        <v>0</v>
      </c>
      <c r="X1565" s="1">
        <v>0</v>
      </c>
      <c r="Z1565" s="1" t="s">
        <v>3178</v>
      </c>
      <c r="AC1565" s="1">
        <v>3993.6</v>
      </c>
    </row>
    <row r="1566" spans="1:29" x14ac:dyDescent="0.3">
      <c r="A1566" s="2" t="s">
        <v>3179</v>
      </c>
      <c r="B1566" s="2" t="s">
        <v>3249</v>
      </c>
      <c r="C1566" s="2" t="s">
        <v>4725</v>
      </c>
      <c r="D1566" s="1">
        <v>0</v>
      </c>
      <c r="E1566" s="1">
        <v>0</v>
      </c>
      <c r="F1566" s="1">
        <v>2900</v>
      </c>
      <c r="G1566" s="1">
        <v>2900</v>
      </c>
      <c r="H1566" s="1">
        <v>0</v>
      </c>
      <c r="J1566" s="1">
        <v>0</v>
      </c>
      <c r="K1566" s="1">
        <v>0</v>
      </c>
      <c r="L1566" s="1">
        <v>0</v>
      </c>
      <c r="M1566" s="1">
        <v>0</v>
      </c>
      <c r="N1566" s="1">
        <v>0</v>
      </c>
      <c r="O1566" s="1">
        <v>0</v>
      </c>
      <c r="P1566" s="1">
        <v>0</v>
      </c>
      <c r="Q1566" s="1">
        <v>0</v>
      </c>
      <c r="R1566" s="1">
        <v>0</v>
      </c>
      <c r="S1566" s="1">
        <v>0</v>
      </c>
      <c r="T1566" s="1">
        <v>0</v>
      </c>
      <c r="U1566" s="1">
        <v>0</v>
      </c>
      <c r="V1566" s="1">
        <v>0</v>
      </c>
      <c r="W1566" s="1">
        <v>0</v>
      </c>
      <c r="X1566" s="1">
        <v>0</v>
      </c>
      <c r="Z1566" s="1" t="s">
        <v>3180</v>
      </c>
      <c r="AC1566" s="1">
        <v>0</v>
      </c>
    </row>
    <row r="1567" spans="1:29" x14ac:dyDescent="0.3">
      <c r="A1567" s="2" t="s">
        <v>3181</v>
      </c>
      <c r="B1567" s="2" t="s">
        <v>3249</v>
      </c>
      <c r="C1567" s="2" t="s">
        <v>4726</v>
      </c>
      <c r="D1567" s="1">
        <v>0</v>
      </c>
      <c r="E1567" s="1">
        <v>0</v>
      </c>
      <c r="F1567" s="1">
        <v>2900</v>
      </c>
      <c r="G1567" s="1">
        <v>2900</v>
      </c>
      <c r="H1567" s="1">
        <v>0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0</v>
      </c>
      <c r="P1567" s="1">
        <v>0</v>
      </c>
      <c r="Q1567" s="1">
        <v>0</v>
      </c>
      <c r="R1567" s="1">
        <v>0</v>
      </c>
      <c r="S1567" s="1">
        <v>0</v>
      </c>
      <c r="T1567" s="1">
        <v>0</v>
      </c>
      <c r="U1567" s="1">
        <v>0</v>
      </c>
      <c r="V1567" s="1">
        <v>0</v>
      </c>
      <c r="W1567" s="1">
        <v>0</v>
      </c>
      <c r="X1567" s="1">
        <v>0</v>
      </c>
      <c r="Z1567" s="1" t="s">
        <v>3182</v>
      </c>
      <c r="AC1567" s="1">
        <v>0</v>
      </c>
    </row>
    <row r="1568" spans="1:29" x14ac:dyDescent="0.3">
      <c r="A1568" s="2" t="s">
        <v>3183</v>
      </c>
      <c r="B1568" s="2" t="s">
        <v>3249</v>
      </c>
      <c r="C1568" s="2" t="s">
        <v>4727</v>
      </c>
      <c r="D1568" s="1">
        <v>0</v>
      </c>
      <c r="E1568" s="1">
        <v>0</v>
      </c>
      <c r="F1568" s="1">
        <v>3828.75</v>
      </c>
      <c r="G1568" s="1">
        <v>1956.75</v>
      </c>
      <c r="H1568" s="1">
        <v>1872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v>0</v>
      </c>
      <c r="R1568" s="1">
        <v>0</v>
      </c>
      <c r="S1568" s="1">
        <v>0</v>
      </c>
      <c r="T1568" s="1">
        <v>0</v>
      </c>
      <c r="U1568" s="1">
        <v>0</v>
      </c>
      <c r="V1568" s="1">
        <v>0</v>
      </c>
      <c r="W1568" s="1">
        <v>0</v>
      </c>
      <c r="X1568" s="1">
        <v>0</v>
      </c>
      <c r="Z1568" s="1" t="s">
        <v>3184</v>
      </c>
      <c r="AC1568" s="1">
        <v>1872</v>
      </c>
    </row>
    <row r="1569" spans="1:29" x14ac:dyDescent="0.3">
      <c r="A1569" s="2" t="s">
        <v>3185</v>
      </c>
      <c r="B1569" s="2" t="s">
        <v>3249</v>
      </c>
      <c r="C1569" s="2" t="s">
        <v>4728</v>
      </c>
      <c r="D1569" s="1">
        <v>0</v>
      </c>
      <c r="E1569" s="1">
        <v>0</v>
      </c>
      <c r="F1569" s="1">
        <v>3828.75</v>
      </c>
      <c r="G1569" s="1">
        <v>1956.75</v>
      </c>
      <c r="H1569" s="1">
        <v>1872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v>0</v>
      </c>
      <c r="R1569" s="1">
        <v>0</v>
      </c>
      <c r="S1569" s="1">
        <v>0</v>
      </c>
      <c r="T1569" s="1">
        <v>0</v>
      </c>
      <c r="U1569" s="1">
        <v>0</v>
      </c>
      <c r="V1569" s="1">
        <v>0</v>
      </c>
      <c r="W1569" s="1">
        <v>0</v>
      </c>
      <c r="X1569" s="1">
        <v>0</v>
      </c>
      <c r="Z1569" s="1" t="s">
        <v>3186</v>
      </c>
      <c r="AC1569" s="1">
        <v>1872</v>
      </c>
    </row>
    <row r="1570" spans="1:29" x14ac:dyDescent="0.3">
      <c r="A1570" s="2" t="s">
        <v>3187</v>
      </c>
      <c r="B1570" s="2" t="s">
        <v>3249</v>
      </c>
      <c r="C1570" s="2" t="s">
        <v>4729</v>
      </c>
      <c r="D1570" s="1">
        <v>0</v>
      </c>
      <c r="E1570" s="1">
        <v>0</v>
      </c>
      <c r="F1570" s="1">
        <v>63.55</v>
      </c>
      <c r="G1570" s="1">
        <v>21.18</v>
      </c>
      <c r="H1570" s="1">
        <v>42.37</v>
      </c>
      <c r="J1570" s="1">
        <v>0</v>
      </c>
      <c r="K1570" s="1">
        <v>0</v>
      </c>
      <c r="L1570" s="1">
        <v>0</v>
      </c>
      <c r="M1570" s="1">
        <v>0</v>
      </c>
      <c r="N1570" s="1">
        <v>0</v>
      </c>
      <c r="O1570" s="1">
        <v>0</v>
      </c>
      <c r="P1570" s="1">
        <v>0</v>
      </c>
      <c r="Q1570" s="1">
        <v>0</v>
      </c>
      <c r="R1570" s="1">
        <v>0</v>
      </c>
      <c r="S1570" s="1">
        <v>0</v>
      </c>
      <c r="T1570" s="1">
        <v>0</v>
      </c>
      <c r="U1570" s="1">
        <v>0</v>
      </c>
      <c r="V1570" s="1">
        <v>0</v>
      </c>
      <c r="W1570" s="1">
        <v>0</v>
      </c>
      <c r="X1570" s="1">
        <v>0</v>
      </c>
      <c r="Z1570" s="1" t="s">
        <v>3188</v>
      </c>
      <c r="AC1570" s="1">
        <v>42.37</v>
      </c>
    </row>
    <row r="1571" spans="1:29" x14ac:dyDescent="0.3">
      <c r="A1571" s="2" t="s">
        <v>3189</v>
      </c>
      <c r="B1571" s="2" t="s">
        <v>3249</v>
      </c>
      <c r="C1571" s="2" t="s">
        <v>4730</v>
      </c>
      <c r="D1571" s="1">
        <v>0</v>
      </c>
      <c r="E1571" s="1">
        <v>0</v>
      </c>
      <c r="F1571" s="1">
        <v>12.71</v>
      </c>
      <c r="G1571" s="1">
        <v>12.71</v>
      </c>
      <c r="H1571" s="1">
        <v>0</v>
      </c>
      <c r="J1571" s="1">
        <v>0</v>
      </c>
      <c r="K1571" s="1">
        <v>0</v>
      </c>
      <c r="L1571" s="1">
        <v>0</v>
      </c>
      <c r="M1571" s="1">
        <v>0</v>
      </c>
      <c r="N1571" s="1">
        <v>0</v>
      </c>
      <c r="O1571" s="1">
        <v>0</v>
      </c>
      <c r="P1571" s="1">
        <v>0</v>
      </c>
      <c r="Q1571" s="1">
        <v>0</v>
      </c>
      <c r="R1571" s="1">
        <v>0</v>
      </c>
      <c r="S1571" s="1">
        <v>0</v>
      </c>
      <c r="T1571" s="1">
        <v>0</v>
      </c>
      <c r="U1571" s="1">
        <v>0</v>
      </c>
      <c r="V1571" s="1">
        <v>0</v>
      </c>
      <c r="W1571" s="1">
        <v>0</v>
      </c>
      <c r="X1571" s="1">
        <v>0</v>
      </c>
      <c r="Z1571" s="1" t="s">
        <v>3190</v>
      </c>
      <c r="AC1571" s="1">
        <v>0</v>
      </c>
    </row>
    <row r="1572" spans="1:29" x14ac:dyDescent="0.3">
      <c r="A1572" s="2" t="s">
        <v>3191</v>
      </c>
      <c r="B1572" s="2" t="s">
        <v>3249</v>
      </c>
      <c r="C1572" s="2" t="s">
        <v>4731</v>
      </c>
      <c r="D1572" s="1">
        <v>0</v>
      </c>
      <c r="E1572" s="1">
        <v>0</v>
      </c>
      <c r="F1572" s="1">
        <v>32741.08</v>
      </c>
      <c r="G1572" s="1">
        <v>32741.08</v>
      </c>
      <c r="H1572" s="1">
        <v>0</v>
      </c>
      <c r="J1572" s="1">
        <v>0</v>
      </c>
      <c r="K1572" s="1">
        <v>0</v>
      </c>
      <c r="L1572" s="1">
        <v>0</v>
      </c>
      <c r="M1572" s="1">
        <v>0</v>
      </c>
      <c r="N1572" s="1">
        <v>0</v>
      </c>
      <c r="O1572" s="1">
        <v>0</v>
      </c>
      <c r="P1572" s="1">
        <v>0</v>
      </c>
      <c r="Q1572" s="1">
        <v>0</v>
      </c>
      <c r="R1572" s="1">
        <v>0</v>
      </c>
      <c r="S1572" s="1">
        <v>0</v>
      </c>
      <c r="T1572" s="1">
        <v>0</v>
      </c>
      <c r="U1572" s="1">
        <v>0</v>
      </c>
      <c r="V1572" s="1">
        <v>0</v>
      </c>
      <c r="W1572" s="1">
        <v>0</v>
      </c>
      <c r="X1572" s="1">
        <v>0</v>
      </c>
      <c r="Z1572" s="1" t="s">
        <v>3192</v>
      </c>
      <c r="AC1572" s="1">
        <v>0</v>
      </c>
    </row>
    <row r="1573" spans="1:29" x14ac:dyDescent="0.3">
      <c r="A1573" s="2" t="s">
        <v>3193</v>
      </c>
      <c r="B1573" s="2" t="s">
        <v>3249</v>
      </c>
      <c r="C1573" s="2" t="s">
        <v>4732</v>
      </c>
      <c r="D1573" s="1">
        <v>0</v>
      </c>
      <c r="E1573" s="1">
        <v>0</v>
      </c>
      <c r="F1573" s="1">
        <v>11250</v>
      </c>
      <c r="G1573" s="1">
        <v>11250</v>
      </c>
      <c r="H1573" s="1">
        <v>0</v>
      </c>
      <c r="J1573" s="1">
        <v>0</v>
      </c>
      <c r="K1573" s="1">
        <v>0</v>
      </c>
      <c r="L1573" s="1">
        <v>0</v>
      </c>
      <c r="M1573" s="1">
        <v>0</v>
      </c>
      <c r="N1573" s="1">
        <v>0</v>
      </c>
      <c r="O1573" s="1">
        <v>0</v>
      </c>
      <c r="P1573" s="1">
        <v>0</v>
      </c>
      <c r="Q1573" s="1">
        <v>0</v>
      </c>
      <c r="R1573" s="1">
        <v>0</v>
      </c>
      <c r="S1573" s="1">
        <v>0</v>
      </c>
      <c r="T1573" s="1">
        <v>0</v>
      </c>
      <c r="U1573" s="1">
        <v>0</v>
      </c>
      <c r="V1573" s="1">
        <v>0</v>
      </c>
      <c r="W1573" s="1">
        <v>0</v>
      </c>
      <c r="X1573" s="1">
        <v>0</v>
      </c>
      <c r="Z1573" s="1" t="s">
        <v>3194</v>
      </c>
      <c r="AC1573" s="1">
        <v>0</v>
      </c>
    </row>
    <row r="1574" spans="1:29" x14ac:dyDescent="0.3">
      <c r="A1574" s="2" t="s">
        <v>3195</v>
      </c>
      <c r="B1574" s="2" t="s">
        <v>3249</v>
      </c>
      <c r="C1574" s="2" t="s">
        <v>4733</v>
      </c>
      <c r="D1574" s="1">
        <v>0</v>
      </c>
      <c r="E1574" s="1">
        <v>0</v>
      </c>
      <c r="F1574" s="1">
        <v>20338.98</v>
      </c>
      <c r="G1574" s="1">
        <v>20338.98</v>
      </c>
      <c r="H1574" s="1">
        <v>0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</v>
      </c>
      <c r="P1574" s="1">
        <v>0</v>
      </c>
      <c r="Q1574" s="1">
        <v>0</v>
      </c>
      <c r="R1574" s="1">
        <v>0</v>
      </c>
      <c r="S1574" s="1">
        <v>0</v>
      </c>
      <c r="T1574" s="1">
        <v>0</v>
      </c>
      <c r="U1574" s="1">
        <v>0</v>
      </c>
      <c r="V1574" s="1">
        <v>0</v>
      </c>
      <c r="W1574" s="1">
        <v>0</v>
      </c>
      <c r="X1574" s="1">
        <v>0</v>
      </c>
      <c r="Z1574" s="1" t="s">
        <v>3196</v>
      </c>
      <c r="AC1574" s="1">
        <v>0</v>
      </c>
    </row>
    <row r="1575" spans="1:29" x14ac:dyDescent="0.3">
      <c r="A1575" s="2" t="s">
        <v>3197</v>
      </c>
      <c r="B1575" s="2" t="s">
        <v>3249</v>
      </c>
      <c r="C1575" s="2" t="s">
        <v>4734</v>
      </c>
      <c r="D1575" s="1">
        <v>0</v>
      </c>
      <c r="E1575" s="1">
        <v>0</v>
      </c>
      <c r="F1575" s="1">
        <v>741.66</v>
      </c>
      <c r="G1575" s="1">
        <v>741.66</v>
      </c>
      <c r="H1575" s="1">
        <v>0</v>
      </c>
      <c r="J1575" s="1">
        <v>0</v>
      </c>
      <c r="K1575" s="1">
        <v>0</v>
      </c>
      <c r="L1575" s="1">
        <v>0</v>
      </c>
      <c r="M1575" s="1">
        <v>0</v>
      </c>
      <c r="N1575" s="1">
        <v>0</v>
      </c>
      <c r="O1575" s="1">
        <v>0</v>
      </c>
      <c r="P1575" s="1">
        <v>0</v>
      </c>
      <c r="Q1575" s="1">
        <v>0</v>
      </c>
      <c r="R1575" s="1">
        <v>0</v>
      </c>
      <c r="S1575" s="1">
        <v>0</v>
      </c>
      <c r="T1575" s="1">
        <v>0</v>
      </c>
      <c r="U1575" s="1">
        <v>0</v>
      </c>
      <c r="V1575" s="1">
        <v>0</v>
      </c>
      <c r="W1575" s="1">
        <v>0</v>
      </c>
      <c r="X1575" s="1">
        <v>0</v>
      </c>
      <c r="Z1575" s="1" t="s">
        <v>3198</v>
      </c>
      <c r="AC1575" s="1">
        <v>0</v>
      </c>
    </row>
    <row r="1576" spans="1:29" x14ac:dyDescent="0.3">
      <c r="A1576" s="2" t="s">
        <v>3199</v>
      </c>
      <c r="B1576" s="2" t="s">
        <v>3249</v>
      </c>
      <c r="C1576" s="2" t="s">
        <v>4735</v>
      </c>
      <c r="D1576" s="1">
        <v>0</v>
      </c>
      <c r="E1576" s="1">
        <v>0</v>
      </c>
      <c r="F1576" s="1">
        <v>410.44</v>
      </c>
      <c r="G1576" s="1">
        <v>410.44</v>
      </c>
      <c r="H1576" s="1">
        <v>0</v>
      </c>
      <c r="J1576" s="1">
        <v>0</v>
      </c>
      <c r="K1576" s="1">
        <v>0</v>
      </c>
      <c r="L1576" s="1">
        <v>0</v>
      </c>
      <c r="M1576" s="1">
        <v>0</v>
      </c>
      <c r="N1576" s="1">
        <v>0</v>
      </c>
      <c r="O1576" s="1">
        <v>0</v>
      </c>
      <c r="P1576" s="1">
        <v>0</v>
      </c>
      <c r="Q1576" s="1">
        <v>0</v>
      </c>
      <c r="R1576" s="1">
        <v>0</v>
      </c>
      <c r="S1576" s="1">
        <v>0</v>
      </c>
      <c r="T1576" s="1">
        <v>0</v>
      </c>
      <c r="U1576" s="1">
        <v>0</v>
      </c>
      <c r="V1576" s="1">
        <v>0</v>
      </c>
      <c r="W1576" s="1">
        <v>0</v>
      </c>
      <c r="X1576" s="1">
        <v>0</v>
      </c>
      <c r="Z1576" s="1" t="s">
        <v>3200</v>
      </c>
      <c r="AC1576" s="1">
        <v>0</v>
      </c>
    </row>
    <row r="1577" spans="1:29" x14ac:dyDescent="0.3">
      <c r="A1577" s="2" t="s">
        <v>3201</v>
      </c>
      <c r="B1577" s="2" t="s">
        <v>3249</v>
      </c>
      <c r="C1577" s="2" t="s">
        <v>4736</v>
      </c>
      <c r="D1577" s="1">
        <v>0</v>
      </c>
      <c r="E1577" s="1">
        <v>0</v>
      </c>
      <c r="F1577" s="1">
        <v>17482.080000000002</v>
      </c>
      <c r="G1577" s="1">
        <v>17482.080000000002</v>
      </c>
      <c r="H1577" s="1">
        <v>0</v>
      </c>
      <c r="J1577" s="1">
        <v>0</v>
      </c>
      <c r="K1577" s="1">
        <v>0</v>
      </c>
      <c r="L1577" s="1">
        <v>0</v>
      </c>
      <c r="M1577" s="1">
        <v>0</v>
      </c>
      <c r="N1577" s="1">
        <v>0</v>
      </c>
      <c r="O1577" s="1">
        <v>0</v>
      </c>
      <c r="P1577" s="1">
        <v>0</v>
      </c>
      <c r="Q1577" s="1">
        <v>0</v>
      </c>
      <c r="R1577" s="1">
        <v>0</v>
      </c>
      <c r="S1577" s="1">
        <v>0</v>
      </c>
      <c r="T1577" s="1">
        <v>0</v>
      </c>
      <c r="U1577" s="1">
        <v>0</v>
      </c>
      <c r="V1577" s="1">
        <v>0</v>
      </c>
      <c r="W1577" s="1">
        <v>0</v>
      </c>
      <c r="X1577" s="1">
        <v>0</v>
      </c>
      <c r="Z1577" s="1" t="s">
        <v>3202</v>
      </c>
      <c r="AC1577" s="1">
        <v>0</v>
      </c>
    </row>
    <row r="1578" spans="1:29" x14ac:dyDescent="0.3">
      <c r="A1578" s="2" t="s">
        <v>3203</v>
      </c>
      <c r="B1578" s="2" t="s">
        <v>3249</v>
      </c>
      <c r="C1578" s="2" t="s">
        <v>4737</v>
      </c>
      <c r="D1578" s="1">
        <v>0</v>
      </c>
      <c r="E1578" s="1">
        <v>0</v>
      </c>
      <c r="F1578" s="1">
        <v>56965.82</v>
      </c>
      <c r="G1578" s="1">
        <v>7423.73</v>
      </c>
      <c r="H1578" s="1">
        <v>49542.09</v>
      </c>
      <c r="J1578" s="1">
        <v>0</v>
      </c>
      <c r="K1578" s="1">
        <v>0</v>
      </c>
      <c r="L1578" s="1">
        <v>0</v>
      </c>
      <c r="M1578" s="1">
        <v>0</v>
      </c>
      <c r="N1578" s="1">
        <v>0</v>
      </c>
      <c r="O1578" s="1">
        <v>0</v>
      </c>
      <c r="P1578" s="1">
        <v>0</v>
      </c>
      <c r="Q1578" s="1">
        <v>0</v>
      </c>
      <c r="R1578" s="1">
        <v>0</v>
      </c>
      <c r="S1578" s="1">
        <v>0</v>
      </c>
      <c r="T1578" s="1">
        <v>0</v>
      </c>
      <c r="U1578" s="1">
        <v>0</v>
      </c>
      <c r="V1578" s="1">
        <v>0</v>
      </c>
      <c r="W1578" s="1">
        <v>0</v>
      </c>
      <c r="X1578" s="1">
        <v>0</v>
      </c>
      <c r="Z1578" s="1" t="s">
        <v>3204</v>
      </c>
      <c r="AC1578" s="1">
        <v>49542.09</v>
      </c>
    </row>
    <row r="1579" spans="1:29" x14ac:dyDescent="0.3">
      <c r="A1579" s="2" t="s">
        <v>3205</v>
      </c>
      <c r="B1579" s="2" t="s">
        <v>3249</v>
      </c>
      <c r="C1579" s="2" t="s">
        <v>4738</v>
      </c>
      <c r="D1579" s="1">
        <v>0</v>
      </c>
      <c r="E1579" s="1">
        <v>0</v>
      </c>
      <c r="F1579" s="1">
        <v>953.73</v>
      </c>
      <c r="G1579" s="1">
        <v>792.36</v>
      </c>
      <c r="H1579" s="1">
        <v>161.37</v>
      </c>
      <c r="J1579" s="1">
        <v>0</v>
      </c>
      <c r="K1579" s="1">
        <v>0</v>
      </c>
      <c r="L1579" s="1">
        <v>0</v>
      </c>
      <c r="M1579" s="1">
        <v>23.56</v>
      </c>
      <c r="N1579" s="1">
        <v>0</v>
      </c>
      <c r="O1579" s="1">
        <v>23.56</v>
      </c>
      <c r="P1579" s="1">
        <v>0</v>
      </c>
      <c r="Q1579" s="1">
        <v>0</v>
      </c>
      <c r="R1579" s="1">
        <v>0</v>
      </c>
      <c r="S1579" s="1">
        <v>0</v>
      </c>
      <c r="T1579" s="1">
        <v>0</v>
      </c>
      <c r="U1579" s="1">
        <v>0</v>
      </c>
      <c r="V1579" s="1">
        <v>0</v>
      </c>
      <c r="W1579" s="1">
        <v>0</v>
      </c>
      <c r="X1579" s="1">
        <v>0</v>
      </c>
      <c r="Z1579" s="1" t="s">
        <v>3206</v>
      </c>
      <c r="AC1579" s="1">
        <v>161.37</v>
      </c>
    </row>
    <row r="1580" spans="1:29" x14ac:dyDescent="0.3">
      <c r="A1580" s="2" t="s">
        <v>3207</v>
      </c>
      <c r="B1580" s="2" t="s">
        <v>3249</v>
      </c>
      <c r="C1580" s="2" t="s">
        <v>4739</v>
      </c>
      <c r="D1580" s="1">
        <v>0</v>
      </c>
      <c r="E1580" s="1">
        <v>0</v>
      </c>
      <c r="F1580" s="1">
        <v>9710.94</v>
      </c>
      <c r="G1580" s="1">
        <v>5313.22</v>
      </c>
      <c r="H1580" s="1">
        <v>4397.72</v>
      </c>
      <c r="J1580" s="1">
        <v>0</v>
      </c>
      <c r="K1580" s="1">
        <v>0</v>
      </c>
      <c r="L1580" s="1">
        <v>0</v>
      </c>
      <c r="M1580" s="1">
        <v>2924.61</v>
      </c>
      <c r="N1580" s="1">
        <v>0</v>
      </c>
      <c r="O1580" s="1">
        <v>2924.61</v>
      </c>
      <c r="P1580" s="1">
        <v>0</v>
      </c>
      <c r="Q1580" s="1">
        <v>0</v>
      </c>
      <c r="R1580" s="1">
        <v>0</v>
      </c>
      <c r="S1580" s="1">
        <v>0</v>
      </c>
      <c r="T1580" s="1">
        <v>0</v>
      </c>
      <c r="U1580" s="1">
        <v>0</v>
      </c>
      <c r="V1580" s="1">
        <v>0</v>
      </c>
      <c r="W1580" s="1">
        <v>0</v>
      </c>
      <c r="X1580" s="1">
        <v>0</v>
      </c>
      <c r="Z1580" s="1" t="s">
        <v>3208</v>
      </c>
      <c r="AC1580" s="1">
        <v>4397.72</v>
      </c>
    </row>
    <row r="1581" spans="1:29" x14ac:dyDescent="0.3">
      <c r="A1581" s="2" t="s">
        <v>3209</v>
      </c>
      <c r="B1581" s="2" t="s">
        <v>3249</v>
      </c>
      <c r="C1581" s="2" t="s">
        <v>4740</v>
      </c>
      <c r="D1581" s="1">
        <v>0</v>
      </c>
      <c r="E1581" s="1">
        <v>0</v>
      </c>
      <c r="F1581" s="1">
        <v>452.66</v>
      </c>
      <c r="G1581" s="1">
        <v>167.8</v>
      </c>
      <c r="H1581" s="1">
        <v>284.86</v>
      </c>
      <c r="J1581" s="1">
        <v>0</v>
      </c>
      <c r="K1581" s="1">
        <v>0</v>
      </c>
      <c r="L1581" s="1">
        <v>0</v>
      </c>
      <c r="M1581" s="1">
        <v>84.75</v>
      </c>
      <c r="N1581" s="1">
        <v>0</v>
      </c>
      <c r="O1581" s="1">
        <v>84.75</v>
      </c>
      <c r="P1581" s="1">
        <v>0</v>
      </c>
      <c r="Q1581" s="1">
        <v>0</v>
      </c>
      <c r="R1581" s="1">
        <v>0</v>
      </c>
      <c r="S1581" s="1">
        <v>0</v>
      </c>
      <c r="T1581" s="1">
        <v>0</v>
      </c>
      <c r="U1581" s="1">
        <v>0</v>
      </c>
      <c r="V1581" s="1">
        <v>0</v>
      </c>
      <c r="W1581" s="1">
        <v>0</v>
      </c>
      <c r="X1581" s="1">
        <v>0</v>
      </c>
      <c r="Z1581" s="1" t="s">
        <v>3210</v>
      </c>
      <c r="AC1581" s="1">
        <v>284.86</v>
      </c>
    </row>
    <row r="1582" spans="1:29" x14ac:dyDescent="0.3">
      <c r="A1582" s="2" t="s">
        <v>3211</v>
      </c>
      <c r="B1582" s="2" t="s">
        <v>3249</v>
      </c>
      <c r="C1582" s="2" t="s">
        <v>4741</v>
      </c>
      <c r="D1582" s="1">
        <v>0</v>
      </c>
      <c r="E1582" s="1">
        <v>0</v>
      </c>
      <c r="F1582" s="1">
        <v>1150</v>
      </c>
      <c r="G1582" s="1">
        <v>1150</v>
      </c>
      <c r="H1582" s="1">
        <v>0</v>
      </c>
      <c r="J1582" s="1">
        <v>0</v>
      </c>
      <c r="K1582" s="1">
        <v>0</v>
      </c>
      <c r="L1582" s="1">
        <v>0</v>
      </c>
      <c r="M1582" s="1">
        <v>0</v>
      </c>
      <c r="N1582" s="1">
        <v>0</v>
      </c>
      <c r="O1582" s="1">
        <v>0</v>
      </c>
      <c r="P1582" s="1">
        <v>0</v>
      </c>
      <c r="Q1582" s="1">
        <v>0</v>
      </c>
      <c r="R1582" s="1">
        <v>0</v>
      </c>
      <c r="S1582" s="1">
        <v>0</v>
      </c>
      <c r="T1582" s="1">
        <v>0</v>
      </c>
      <c r="U1582" s="1">
        <v>0</v>
      </c>
      <c r="V1582" s="1">
        <v>0</v>
      </c>
      <c r="W1582" s="1">
        <v>0</v>
      </c>
      <c r="X1582" s="1">
        <v>0</v>
      </c>
      <c r="Z1582" s="1" t="s">
        <v>3212</v>
      </c>
      <c r="AC1582" s="1">
        <v>0</v>
      </c>
    </row>
    <row r="1583" spans="1:29" x14ac:dyDescent="0.3">
      <c r="A1583" s="2" t="s">
        <v>3213</v>
      </c>
      <c r="B1583" s="2" t="s">
        <v>3249</v>
      </c>
      <c r="C1583" s="2" t="s">
        <v>4742</v>
      </c>
      <c r="D1583" s="1">
        <v>0</v>
      </c>
      <c r="E1583" s="1">
        <v>0</v>
      </c>
      <c r="F1583" s="1">
        <v>1368.6</v>
      </c>
      <c r="G1583" s="1">
        <v>163</v>
      </c>
      <c r="H1583" s="1">
        <v>1205.5999999999999</v>
      </c>
      <c r="J1583" s="1">
        <v>0</v>
      </c>
      <c r="K1583" s="1">
        <v>0</v>
      </c>
      <c r="L1583" s="1">
        <v>0</v>
      </c>
      <c r="M1583" s="1">
        <v>0</v>
      </c>
      <c r="N1583" s="1">
        <v>0</v>
      </c>
      <c r="O1583" s="1">
        <v>0</v>
      </c>
      <c r="P1583" s="1">
        <v>0</v>
      </c>
      <c r="Q1583" s="1">
        <v>0</v>
      </c>
      <c r="R1583" s="1">
        <v>0</v>
      </c>
      <c r="S1583" s="1">
        <v>0</v>
      </c>
      <c r="T1583" s="1">
        <v>0</v>
      </c>
      <c r="U1583" s="1">
        <v>0</v>
      </c>
      <c r="V1583" s="1">
        <v>0</v>
      </c>
      <c r="W1583" s="1">
        <v>0</v>
      </c>
      <c r="X1583" s="1">
        <v>0</v>
      </c>
      <c r="Z1583" s="1" t="s">
        <v>3214</v>
      </c>
      <c r="AC1583" s="1">
        <v>1205.5999999999999</v>
      </c>
    </row>
    <row r="1584" spans="1:29" x14ac:dyDescent="0.3">
      <c r="A1584" s="2" t="s">
        <v>3215</v>
      </c>
      <c r="B1584" s="2" t="s">
        <v>3249</v>
      </c>
      <c r="C1584" s="2" t="s">
        <v>4743</v>
      </c>
      <c r="D1584" s="1">
        <v>0</v>
      </c>
      <c r="E1584" s="1">
        <v>0</v>
      </c>
      <c r="F1584" s="1">
        <v>90</v>
      </c>
      <c r="G1584" s="1">
        <v>90</v>
      </c>
      <c r="H1584" s="1">
        <v>0</v>
      </c>
      <c r="J1584" s="1">
        <v>0</v>
      </c>
      <c r="K1584" s="1">
        <v>0</v>
      </c>
      <c r="L1584" s="1">
        <v>0</v>
      </c>
      <c r="M1584" s="1">
        <v>0</v>
      </c>
      <c r="N1584" s="1">
        <v>0</v>
      </c>
      <c r="O1584" s="1">
        <v>0</v>
      </c>
      <c r="P1584" s="1">
        <v>0</v>
      </c>
      <c r="Q1584" s="1">
        <v>0</v>
      </c>
      <c r="R1584" s="1">
        <v>0</v>
      </c>
      <c r="S1584" s="1">
        <v>0</v>
      </c>
      <c r="T1584" s="1">
        <v>0</v>
      </c>
      <c r="U1584" s="1">
        <v>0</v>
      </c>
      <c r="V1584" s="1">
        <v>0</v>
      </c>
      <c r="W1584" s="1">
        <v>0</v>
      </c>
      <c r="X1584" s="1">
        <v>0</v>
      </c>
      <c r="Z1584" s="1" t="s">
        <v>3216</v>
      </c>
      <c r="AC1584" s="1">
        <v>0</v>
      </c>
    </row>
    <row r="1585" spans="1:29" x14ac:dyDescent="0.3">
      <c r="A1585" s="2" t="s">
        <v>3217</v>
      </c>
      <c r="B1585" s="2" t="s">
        <v>3249</v>
      </c>
      <c r="C1585" s="2" t="s">
        <v>4744</v>
      </c>
      <c r="D1585" s="1">
        <v>0</v>
      </c>
      <c r="E1585" s="1">
        <v>0</v>
      </c>
      <c r="F1585" s="1">
        <v>1809.82</v>
      </c>
      <c r="G1585" s="1">
        <v>902.56</v>
      </c>
      <c r="H1585" s="1">
        <v>907.26</v>
      </c>
      <c r="J1585" s="1">
        <v>0</v>
      </c>
      <c r="K1585" s="1">
        <v>0</v>
      </c>
      <c r="L1585" s="1">
        <v>0</v>
      </c>
      <c r="M1585" s="1">
        <v>0</v>
      </c>
      <c r="N1585" s="1">
        <v>0</v>
      </c>
      <c r="O1585" s="1">
        <v>0</v>
      </c>
      <c r="P1585" s="1">
        <v>0</v>
      </c>
      <c r="Q1585" s="1">
        <v>0</v>
      </c>
      <c r="R1585" s="1">
        <v>0</v>
      </c>
      <c r="S1585" s="1">
        <v>0</v>
      </c>
      <c r="T1585" s="1">
        <v>0</v>
      </c>
      <c r="U1585" s="1">
        <v>0</v>
      </c>
      <c r="V1585" s="1">
        <v>0</v>
      </c>
      <c r="W1585" s="1">
        <v>0</v>
      </c>
      <c r="X1585" s="1">
        <v>0</v>
      </c>
      <c r="Z1585" s="1" t="s">
        <v>3218</v>
      </c>
      <c r="AC1585" s="1">
        <v>907.26</v>
      </c>
    </row>
    <row r="1586" spans="1:29" x14ac:dyDescent="0.3">
      <c r="A1586" s="2" t="s">
        <v>3219</v>
      </c>
      <c r="B1586" s="2" t="s">
        <v>3249</v>
      </c>
      <c r="C1586" s="2" t="s">
        <v>4745</v>
      </c>
      <c r="D1586" s="1">
        <v>0</v>
      </c>
      <c r="E1586" s="1">
        <v>0</v>
      </c>
      <c r="F1586" s="1">
        <v>4839.8599999999997</v>
      </c>
      <c r="G1586" s="1">
        <v>2839.86</v>
      </c>
      <c r="H1586" s="1">
        <v>2000</v>
      </c>
      <c r="J1586" s="1">
        <v>0</v>
      </c>
      <c r="K1586" s="1">
        <v>0</v>
      </c>
      <c r="L1586" s="1">
        <v>0</v>
      </c>
      <c r="M1586" s="1">
        <v>2839.86</v>
      </c>
      <c r="N1586" s="1">
        <v>0</v>
      </c>
      <c r="O1586" s="1">
        <v>2839.86</v>
      </c>
      <c r="P1586" s="1">
        <v>0</v>
      </c>
      <c r="Q1586" s="1">
        <v>0</v>
      </c>
      <c r="R1586" s="1">
        <v>0</v>
      </c>
      <c r="S1586" s="1">
        <v>0</v>
      </c>
      <c r="T1586" s="1">
        <v>0</v>
      </c>
      <c r="U1586" s="1">
        <v>0</v>
      </c>
      <c r="V1586" s="1">
        <v>0</v>
      </c>
      <c r="W1586" s="1">
        <v>0</v>
      </c>
      <c r="X1586" s="1">
        <v>0</v>
      </c>
      <c r="Z1586" s="1" t="s">
        <v>3220</v>
      </c>
      <c r="AC1586" s="1">
        <v>2000</v>
      </c>
    </row>
    <row r="1587" spans="1:29" x14ac:dyDescent="0.3">
      <c r="A1587" s="2" t="s">
        <v>3221</v>
      </c>
      <c r="B1587" s="2" t="s">
        <v>3249</v>
      </c>
      <c r="C1587" s="2" t="s">
        <v>4746</v>
      </c>
      <c r="D1587" s="1">
        <v>0</v>
      </c>
      <c r="E1587" s="1">
        <v>0</v>
      </c>
      <c r="F1587" s="1">
        <v>200</v>
      </c>
      <c r="G1587" s="1">
        <v>200</v>
      </c>
      <c r="H1587" s="1">
        <v>0</v>
      </c>
      <c r="J1587" s="1">
        <v>0</v>
      </c>
      <c r="K1587" s="1">
        <v>0</v>
      </c>
      <c r="L1587" s="1">
        <v>0</v>
      </c>
      <c r="M1587" s="1">
        <v>200</v>
      </c>
      <c r="N1587" s="1">
        <v>200</v>
      </c>
      <c r="O1587" s="1">
        <v>0</v>
      </c>
      <c r="P1587" s="1">
        <v>0</v>
      </c>
      <c r="Q1587" s="1">
        <v>0</v>
      </c>
      <c r="R1587" s="1">
        <v>0</v>
      </c>
      <c r="S1587" s="1">
        <v>0</v>
      </c>
      <c r="T1587" s="1">
        <v>0</v>
      </c>
      <c r="U1587" s="1">
        <v>0</v>
      </c>
      <c r="V1587" s="1">
        <v>0</v>
      </c>
      <c r="W1587" s="1">
        <v>0</v>
      </c>
      <c r="X1587" s="1">
        <v>0</v>
      </c>
      <c r="Z1587" s="1" t="s">
        <v>3222</v>
      </c>
      <c r="AC1587" s="1">
        <v>0</v>
      </c>
    </row>
    <row r="1588" spans="1:29" x14ac:dyDescent="0.3">
      <c r="A1588" s="2" t="s">
        <v>3223</v>
      </c>
      <c r="B1588" s="2" t="s">
        <v>3250</v>
      </c>
      <c r="C1588" s="2" t="s">
        <v>4747</v>
      </c>
      <c r="D1588" s="1">
        <v>0</v>
      </c>
      <c r="E1588" s="1">
        <v>0</v>
      </c>
      <c r="F1588" s="1">
        <v>60.83</v>
      </c>
      <c r="G1588" s="1">
        <v>60.83</v>
      </c>
      <c r="H1588" s="1">
        <v>0</v>
      </c>
      <c r="J1588" s="1">
        <v>0</v>
      </c>
      <c r="K1588" s="1">
        <v>0</v>
      </c>
      <c r="L1588" s="1">
        <v>0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  <c r="T1588" s="1">
        <v>0</v>
      </c>
      <c r="U1588" s="1">
        <v>0</v>
      </c>
      <c r="V1588" s="1">
        <v>0</v>
      </c>
      <c r="W1588" s="1">
        <v>0</v>
      </c>
      <c r="X1588" s="1">
        <v>0</v>
      </c>
      <c r="Z1588" s="1" t="s">
        <v>3224</v>
      </c>
      <c r="AC1588" s="1">
        <v>0</v>
      </c>
    </row>
    <row r="1589" spans="1:29" x14ac:dyDescent="0.3">
      <c r="A1589" s="2" t="s">
        <v>3225</v>
      </c>
      <c r="B1589" s="2" t="s">
        <v>3250</v>
      </c>
      <c r="C1589" s="2" t="s">
        <v>4748</v>
      </c>
      <c r="D1589" s="1">
        <v>0</v>
      </c>
      <c r="E1589" s="1">
        <v>0</v>
      </c>
      <c r="F1589" s="1">
        <v>21.71</v>
      </c>
      <c r="G1589" s="1">
        <v>21.71</v>
      </c>
      <c r="H1589" s="1">
        <v>0</v>
      </c>
      <c r="J1589" s="1">
        <v>0</v>
      </c>
      <c r="K1589" s="1">
        <v>0</v>
      </c>
      <c r="L1589" s="1">
        <v>0</v>
      </c>
      <c r="M1589" s="1">
        <v>0</v>
      </c>
      <c r="N1589" s="1">
        <v>0</v>
      </c>
      <c r="O1589" s="1">
        <v>0</v>
      </c>
      <c r="P1589" s="1">
        <v>0</v>
      </c>
      <c r="Q1589" s="1">
        <v>0</v>
      </c>
      <c r="R1589" s="1">
        <v>0</v>
      </c>
      <c r="S1589" s="1">
        <v>0</v>
      </c>
      <c r="T1589" s="1">
        <v>0</v>
      </c>
      <c r="U1589" s="1">
        <v>0</v>
      </c>
      <c r="V1589" s="1">
        <v>0</v>
      </c>
      <c r="W1589" s="1">
        <v>0</v>
      </c>
      <c r="X1589" s="1">
        <v>0</v>
      </c>
      <c r="Z1589" s="1" t="s">
        <v>3226</v>
      </c>
      <c r="AC1589" s="1">
        <v>0</v>
      </c>
    </row>
    <row r="1590" spans="1:29" x14ac:dyDescent="0.3">
      <c r="A1590" s="2" t="s">
        <v>3227</v>
      </c>
      <c r="B1590" s="2" t="s">
        <v>3250</v>
      </c>
      <c r="C1590" s="2" t="s">
        <v>4749</v>
      </c>
      <c r="D1590" s="1">
        <v>0</v>
      </c>
      <c r="E1590" s="1">
        <v>0</v>
      </c>
      <c r="F1590" s="1">
        <v>21.71</v>
      </c>
      <c r="G1590" s="1">
        <v>21.71</v>
      </c>
      <c r="H1590" s="1">
        <v>0</v>
      </c>
      <c r="J1590" s="1">
        <v>0</v>
      </c>
      <c r="K1590" s="1">
        <v>0</v>
      </c>
      <c r="L1590" s="1">
        <v>0</v>
      </c>
      <c r="M1590" s="1">
        <v>0</v>
      </c>
      <c r="N1590" s="1">
        <v>0</v>
      </c>
      <c r="O1590" s="1">
        <v>0</v>
      </c>
      <c r="P1590" s="1">
        <v>0</v>
      </c>
      <c r="Q1590" s="1">
        <v>0</v>
      </c>
      <c r="R1590" s="1">
        <v>0</v>
      </c>
      <c r="S1590" s="1">
        <v>0</v>
      </c>
      <c r="T1590" s="1">
        <v>0</v>
      </c>
      <c r="U1590" s="1">
        <v>0</v>
      </c>
      <c r="V1590" s="1">
        <v>0</v>
      </c>
      <c r="W1590" s="1">
        <v>0</v>
      </c>
      <c r="X1590" s="1">
        <v>0</v>
      </c>
      <c r="Z1590" s="1" t="s">
        <v>3228</v>
      </c>
      <c r="AC1590" s="1">
        <v>0</v>
      </c>
    </row>
    <row r="1591" spans="1:29" x14ac:dyDescent="0.3">
      <c r="A1591" s="2" t="s">
        <v>3229</v>
      </c>
      <c r="B1591" s="2" t="s">
        <v>3250</v>
      </c>
      <c r="C1591" s="2" t="s">
        <v>4750</v>
      </c>
      <c r="D1591" s="1">
        <v>0</v>
      </c>
      <c r="E1591" s="1">
        <v>0</v>
      </c>
      <c r="F1591" s="1">
        <v>21.71</v>
      </c>
      <c r="G1591" s="1">
        <v>21.71</v>
      </c>
      <c r="H1591" s="1">
        <v>0</v>
      </c>
      <c r="J1591" s="1">
        <v>0</v>
      </c>
      <c r="K1591" s="1">
        <v>0</v>
      </c>
      <c r="L1591" s="1">
        <v>0</v>
      </c>
      <c r="M1591" s="1">
        <v>0</v>
      </c>
      <c r="N1591" s="1">
        <v>0</v>
      </c>
      <c r="O1591" s="1">
        <v>0</v>
      </c>
      <c r="P1591" s="1">
        <v>0</v>
      </c>
      <c r="Q1591" s="1">
        <v>0</v>
      </c>
      <c r="R1591" s="1">
        <v>0</v>
      </c>
      <c r="S1591" s="1">
        <v>0</v>
      </c>
      <c r="T1591" s="1">
        <v>0</v>
      </c>
      <c r="U1591" s="1">
        <v>0</v>
      </c>
      <c r="V1591" s="1">
        <v>0</v>
      </c>
      <c r="W1591" s="1">
        <v>0</v>
      </c>
      <c r="X1591" s="1">
        <v>0</v>
      </c>
      <c r="Z1591" s="1" t="s">
        <v>3230</v>
      </c>
      <c r="AC1591" s="1">
        <v>0</v>
      </c>
    </row>
    <row r="1592" spans="1:29" x14ac:dyDescent="0.3">
      <c r="A1592" s="2" t="s">
        <v>3231</v>
      </c>
      <c r="B1592" s="2" t="s">
        <v>3249</v>
      </c>
      <c r="C1592" s="2" t="s">
        <v>4751</v>
      </c>
      <c r="D1592" s="1">
        <v>0</v>
      </c>
      <c r="E1592" s="1">
        <v>0</v>
      </c>
      <c r="F1592" s="1">
        <v>39.119999999999997</v>
      </c>
      <c r="G1592" s="1">
        <v>39.119999999999997</v>
      </c>
      <c r="H1592" s="1">
        <v>0</v>
      </c>
      <c r="J1592" s="1">
        <v>0</v>
      </c>
      <c r="K1592" s="1">
        <v>0</v>
      </c>
      <c r="L1592" s="1">
        <v>0</v>
      </c>
      <c r="M1592" s="1">
        <v>0</v>
      </c>
      <c r="N1592" s="1">
        <v>0</v>
      </c>
      <c r="O1592" s="1">
        <v>0</v>
      </c>
      <c r="P1592" s="1">
        <v>0</v>
      </c>
      <c r="Q1592" s="1">
        <v>0</v>
      </c>
      <c r="R1592" s="1">
        <v>0</v>
      </c>
      <c r="S1592" s="1">
        <v>0</v>
      </c>
      <c r="T1592" s="1">
        <v>0</v>
      </c>
      <c r="U1592" s="1">
        <v>0</v>
      </c>
      <c r="V1592" s="1">
        <v>0</v>
      </c>
      <c r="W1592" s="1">
        <v>0</v>
      </c>
      <c r="X1592" s="1">
        <v>0</v>
      </c>
      <c r="Z1592" s="1" t="s">
        <v>3232</v>
      </c>
      <c r="AC1592" s="1">
        <v>0</v>
      </c>
    </row>
    <row r="1593" spans="1:29" x14ac:dyDescent="0.3">
      <c r="A1593" s="2" t="s">
        <v>3233</v>
      </c>
      <c r="B1593" s="2" t="s">
        <v>3249</v>
      </c>
      <c r="C1593" s="2" t="s">
        <v>4752</v>
      </c>
      <c r="D1593" s="1">
        <v>0</v>
      </c>
      <c r="E1593" s="1">
        <v>0</v>
      </c>
      <c r="F1593" s="1">
        <v>10</v>
      </c>
      <c r="G1593" s="1">
        <v>10</v>
      </c>
      <c r="H1593" s="1">
        <v>0</v>
      </c>
      <c r="J1593" s="1">
        <v>0</v>
      </c>
      <c r="K1593" s="1">
        <v>0</v>
      </c>
      <c r="L1593" s="1">
        <v>0</v>
      </c>
      <c r="M1593" s="1">
        <v>0</v>
      </c>
      <c r="N1593" s="1">
        <v>0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  <c r="T1593" s="1">
        <v>0</v>
      </c>
      <c r="U1593" s="1">
        <v>0</v>
      </c>
      <c r="V1593" s="1">
        <v>0</v>
      </c>
      <c r="W1593" s="1">
        <v>0</v>
      </c>
      <c r="X1593" s="1">
        <v>0</v>
      </c>
      <c r="Z1593" s="1" t="s">
        <v>3234</v>
      </c>
      <c r="AC1593" s="1">
        <v>0</v>
      </c>
    </row>
    <row r="1594" spans="1:29" x14ac:dyDescent="0.3">
      <c r="A1594" s="2" t="s">
        <v>3235</v>
      </c>
      <c r="B1594" s="2" t="s">
        <v>3249</v>
      </c>
      <c r="C1594" s="2" t="s">
        <v>4753</v>
      </c>
      <c r="D1594" s="1">
        <v>0</v>
      </c>
      <c r="E1594" s="1">
        <v>0</v>
      </c>
      <c r="F1594" s="1">
        <v>29.12</v>
      </c>
      <c r="G1594" s="1">
        <v>29.12</v>
      </c>
      <c r="H1594" s="1">
        <v>0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0</v>
      </c>
      <c r="S1594" s="1">
        <v>0</v>
      </c>
      <c r="T1594" s="1">
        <v>0</v>
      </c>
      <c r="U1594" s="1">
        <v>0</v>
      </c>
      <c r="V1594" s="1">
        <v>0</v>
      </c>
      <c r="W1594" s="1">
        <v>0</v>
      </c>
      <c r="X1594" s="1">
        <v>0</v>
      </c>
      <c r="Z1594" s="1" t="s">
        <v>3236</v>
      </c>
      <c r="AC1594" s="1">
        <v>0</v>
      </c>
    </row>
    <row r="1595" spans="1:29" x14ac:dyDescent="0.3">
      <c r="A1595" s="2" t="s">
        <v>3237</v>
      </c>
      <c r="B1595" s="2" t="s">
        <v>3249</v>
      </c>
      <c r="C1595" s="2" t="s">
        <v>4754</v>
      </c>
      <c r="D1595" s="1">
        <v>0</v>
      </c>
      <c r="E1595" s="1">
        <v>0</v>
      </c>
      <c r="F1595" s="1">
        <v>29.12</v>
      </c>
      <c r="G1595" s="1">
        <v>29.12</v>
      </c>
      <c r="H1595" s="1">
        <v>0</v>
      </c>
      <c r="J1595" s="1">
        <v>0</v>
      </c>
      <c r="K1595" s="1">
        <v>0</v>
      </c>
      <c r="L1595" s="1">
        <v>0</v>
      </c>
      <c r="M1595" s="1">
        <v>0</v>
      </c>
      <c r="N1595" s="1">
        <v>0</v>
      </c>
      <c r="O1595" s="1">
        <v>0</v>
      </c>
      <c r="P1595" s="1">
        <v>0</v>
      </c>
      <c r="Q1595" s="1">
        <v>0</v>
      </c>
      <c r="R1595" s="1">
        <v>0</v>
      </c>
      <c r="S1595" s="1">
        <v>0</v>
      </c>
      <c r="T1595" s="1">
        <v>0</v>
      </c>
      <c r="U1595" s="1">
        <v>0</v>
      </c>
      <c r="V1595" s="1">
        <v>0</v>
      </c>
      <c r="W1595" s="1">
        <v>0</v>
      </c>
      <c r="X1595" s="1">
        <v>0</v>
      </c>
      <c r="Z1595" s="1" t="s">
        <v>3238</v>
      </c>
      <c r="AC1595" s="1">
        <v>0</v>
      </c>
    </row>
    <row r="1596" spans="1:29" x14ac:dyDescent="0.3">
      <c r="A1596" s="2" t="s">
        <v>3239</v>
      </c>
      <c r="B1596" s="2" t="s">
        <v>3250</v>
      </c>
      <c r="C1596" s="2" t="s">
        <v>4755</v>
      </c>
      <c r="D1596" s="1">
        <v>0</v>
      </c>
      <c r="E1596" s="1">
        <v>0</v>
      </c>
      <c r="F1596" s="1">
        <v>612.38</v>
      </c>
      <c r="G1596" s="1">
        <v>612.38</v>
      </c>
      <c r="H1596" s="1">
        <v>0</v>
      </c>
      <c r="J1596" s="1">
        <v>0</v>
      </c>
      <c r="K1596" s="1">
        <v>0</v>
      </c>
      <c r="L1596" s="1">
        <v>0</v>
      </c>
      <c r="M1596" s="1">
        <v>0</v>
      </c>
      <c r="N1596" s="1">
        <v>0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  <c r="T1596" s="1">
        <v>0</v>
      </c>
      <c r="U1596" s="1">
        <v>0</v>
      </c>
      <c r="V1596" s="1">
        <v>0</v>
      </c>
      <c r="W1596" s="1">
        <v>0</v>
      </c>
      <c r="X1596" s="1">
        <v>0</v>
      </c>
      <c r="Z1596" s="1" t="s">
        <v>3240</v>
      </c>
      <c r="AC1596" s="1">
        <v>0</v>
      </c>
    </row>
    <row r="1597" spans="1:29" x14ac:dyDescent="0.3">
      <c r="A1597" s="2" t="s">
        <v>3241</v>
      </c>
      <c r="B1597" s="2" t="s">
        <v>3250</v>
      </c>
      <c r="C1597" s="2" t="s">
        <v>4756</v>
      </c>
      <c r="D1597" s="1">
        <v>0</v>
      </c>
      <c r="E1597" s="1">
        <v>0</v>
      </c>
      <c r="F1597" s="1">
        <v>612.38</v>
      </c>
      <c r="G1597" s="1">
        <v>612.38</v>
      </c>
      <c r="H1597" s="1">
        <v>0</v>
      </c>
      <c r="J1597" s="1">
        <v>0</v>
      </c>
      <c r="K1597" s="1">
        <v>0</v>
      </c>
      <c r="L1597" s="1">
        <v>0</v>
      </c>
      <c r="M1597" s="1">
        <v>0</v>
      </c>
      <c r="N1597" s="1">
        <v>0</v>
      </c>
      <c r="O1597" s="1">
        <v>0</v>
      </c>
      <c r="P1597" s="1">
        <v>0</v>
      </c>
      <c r="Q1597" s="1">
        <v>0</v>
      </c>
      <c r="R1597" s="1">
        <v>0</v>
      </c>
      <c r="S1597" s="1">
        <v>0</v>
      </c>
      <c r="T1597" s="1">
        <v>0</v>
      </c>
      <c r="U1597" s="1">
        <v>0</v>
      </c>
      <c r="V1597" s="1">
        <v>0</v>
      </c>
      <c r="W1597" s="1">
        <v>0</v>
      </c>
      <c r="X1597" s="1">
        <v>0</v>
      </c>
      <c r="Z1597" s="1" t="s">
        <v>3242</v>
      </c>
      <c r="AC1597" s="1">
        <v>0</v>
      </c>
    </row>
    <row r="1598" spans="1:29" x14ac:dyDescent="0.3">
      <c r="A1598" s="2" t="s">
        <v>3243</v>
      </c>
      <c r="B1598" s="2" t="s">
        <v>3249</v>
      </c>
      <c r="C1598" s="2" t="s">
        <v>4757</v>
      </c>
      <c r="D1598" s="1">
        <v>0</v>
      </c>
      <c r="E1598" s="1">
        <v>0</v>
      </c>
      <c r="F1598" s="1">
        <v>612.38</v>
      </c>
      <c r="G1598" s="1">
        <v>612.38</v>
      </c>
      <c r="H1598" s="1">
        <v>0</v>
      </c>
      <c r="J1598" s="1">
        <v>0</v>
      </c>
      <c r="K1598" s="1">
        <v>0</v>
      </c>
      <c r="L1598" s="1">
        <v>0</v>
      </c>
      <c r="M1598" s="1">
        <v>0</v>
      </c>
      <c r="N1598" s="1">
        <v>0</v>
      </c>
      <c r="O1598" s="1">
        <v>0</v>
      </c>
      <c r="P1598" s="1">
        <v>0</v>
      </c>
      <c r="Q1598" s="1">
        <v>0</v>
      </c>
      <c r="R1598" s="1">
        <v>0</v>
      </c>
      <c r="S1598" s="1">
        <v>0</v>
      </c>
      <c r="T1598" s="1">
        <v>0</v>
      </c>
      <c r="U1598" s="1">
        <v>0</v>
      </c>
      <c r="V1598" s="1">
        <v>0</v>
      </c>
      <c r="W1598" s="1">
        <v>0</v>
      </c>
      <c r="X1598" s="1">
        <v>0</v>
      </c>
      <c r="Z1598" s="1" t="s">
        <v>3244</v>
      </c>
      <c r="AC1598" s="1">
        <v>0</v>
      </c>
    </row>
    <row r="1599" spans="1:29" x14ac:dyDescent="0.3">
      <c r="A1599" s="2" t="s">
        <v>3245</v>
      </c>
      <c r="B1599" s="2" t="s">
        <v>3249</v>
      </c>
      <c r="C1599" s="2" t="s">
        <v>4758</v>
      </c>
      <c r="D1599" s="1">
        <v>0</v>
      </c>
      <c r="E1599" s="1">
        <v>0</v>
      </c>
      <c r="F1599" s="1">
        <v>612.38</v>
      </c>
      <c r="G1599" s="1">
        <v>612.38</v>
      </c>
      <c r="H1599" s="1">
        <v>0</v>
      </c>
      <c r="J1599" s="1">
        <v>0</v>
      </c>
      <c r="K1599" s="1">
        <v>0</v>
      </c>
      <c r="L1599" s="1">
        <v>0</v>
      </c>
      <c r="M1599" s="1">
        <v>0</v>
      </c>
      <c r="N1599" s="1">
        <v>0</v>
      </c>
      <c r="O1599" s="1">
        <v>0</v>
      </c>
      <c r="P1599" s="1">
        <v>0</v>
      </c>
      <c r="Q1599" s="1">
        <v>0</v>
      </c>
      <c r="R1599" s="1">
        <v>0</v>
      </c>
      <c r="S1599" s="1">
        <v>0</v>
      </c>
      <c r="T1599" s="1">
        <v>0</v>
      </c>
      <c r="U1599" s="1">
        <v>0</v>
      </c>
      <c r="V1599" s="1">
        <v>0</v>
      </c>
      <c r="W1599" s="1">
        <v>0</v>
      </c>
      <c r="X1599" s="1">
        <v>0</v>
      </c>
      <c r="Z1599" s="1" t="s">
        <v>3246</v>
      </c>
      <c r="AC1599" s="1">
        <v>0</v>
      </c>
    </row>
    <row r="1600" spans="1:29" x14ac:dyDescent="0.3">
      <c r="D1600" s="1">
        <v>12055213.859999999</v>
      </c>
      <c r="E1600" s="1">
        <v>12055213.859999999</v>
      </c>
      <c r="F1600" s="1">
        <v>4865842.97</v>
      </c>
      <c r="G1600" s="1">
        <v>4865842.97</v>
      </c>
      <c r="H1600" s="1">
        <v>0</v>
      </c>
      <c r="J1600" s="1">
        <v>12445994.66</v>
      </c>
      <c r="K1600" s="1">
        <v>0</v>
      </c>
      <c r="L1600" s="1">
        <v>0</v>
      </c>
      <c r="M1600" s="1">
        <v>327489.44</v>
      </c>
      <c r="N1600" s="1">
        <v>327489.44</v>
      </c>
      <c r="O1600" s="1">
        <v>0</v>
      </c>
      <c r="P1600" s="1">
        <v>0</v>
      </c>
      <c r="Q1600" s="1">
        <v>0</v>
      </c>
      <c r="R1600" s="1">
        <v>0</v>
      </c>
      <c r="S1600" s="1">
        <v>0</v>
      </c>
      <c r="T1600" s="1">
        <v>0</v>
      </c>
      <c r="U1600" s="1">
        <v>0</v>
      </c>
      <c r="V1600" s="1">
        <v>0</v>
      </c>
      <c r="W1600" s="1">
        <v>0</v>
      </c>
      <c r="X1600" s="1">
        <v>0</v>
      </c>
      <c r="Z1600" s="1" t="s">
        <v>3247</v>
      </c>
      <c r="AC1600" s="1">
        <v>12445994.66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6"/>
  <sheetViews>
    <sheetView view="pageBreakPreview" zoomScale="60" zoomScaleNormal="100" workbookViewId="0">
      <pane ySplit="3" topLeftCell="A4" activePane="bottomLeft" state="frozen"/>
      <selection pane="bottomLeft" activeCell="AC376" sqref="A1:AC376"/>
    </sheetView>
  </sheetViews>
  <sheetFormatPr defaultRowHeight="15.75" x14ac:dyDescent="0.3"/>
  <cols>
    <col min="1" max="1" width="12.85546875" style="2" customWidth="1"/>
    <col min="2" max="2" width="1.5703125" style="2" hidden="1" customWidth="1"/>
    <col min="3" max="3" width="70" style="2" customWidth="1"/>
    <col min="4" max="4" width="23.85546875" style="1" hidden="1" customWidth="1"/>
    <col min="5" max="5" width="15.42578125" style="1" hidden="1" customWidth="1"/>
    <col min="6" max="6" width="20.28515625" style="1" hidden="1" customWidth="1"/>
    <col min="7" max="7" width="13.5703125" style="1" hidden="1" customWidth="1"/>
    <col min="8" max="8" width="11.42578125" style="1" hidden="1" customWidth="1"/>
    <col min="9" max="9" width="0" hidden="1" customWidth="1"/>
    <col min="10" max="11" width="16.85546875" style="1" hidden="1" customWidth="1"/>
    <col min="12" max="22" width="0" style="1" hidden="1" customWidth="1"/>
    <col min="23" max="23" width="22.5703125" style="19" customWidth="1"/>
    <col min="24" max="24" width="0" style="19" hidden="1" customWidth="1"/>
    <col min="25" max="25" width="12.42578125" style="19" customWidth="1"/>
    <col min="26" max="28" width="0" style="19" hidden="1" customWidth="1"/>
    <col min="29" max="29" width="14.42578125" style="20" customWidth="1"/>
    <col min="30" max="93" width="9.140625" style="9"/>
    <col min="94" max="16384" width="9.140625" style="1"/>
  </cols>
  <sheetData>
    <row r="1" spans="1:94" x14ac:dyDescent="0.3">
      <c r="A1" s="52" t="s">
        <v>4837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94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94" s="6" customFormat="1" ht="32.25" customHeight="1" x14ac:dyDescent="0.3">
      <c r="A3" s="8" t="s">
        <v>4759</v>
      </c>
      <c r="B3" s="8" t="s">
        <v>3248</v>
      </c>
      <c r="C3" s="8" t="s">
        <v>3252</v>
      </c>
      <c r="D3" s="30" t="s">
        <v>4760</v>
      </c>
      <c r="E3" s="30" t="s">
        <v>4761</v>
      </c>
      <c r="F3" s="30" t="s">
        <v>4762</v>
      </c>
      <c r="G3" s="30" t="s">
        <v>4763</v>
      </c>
      <c r="H3" s="30" t="s">
        <v>4764</v>
      </c>
      <c r="I3" s="30"/>
      <c r="J3" s="30" t="s">
        <v>4766</v>
      </c>
      <c r="K3" s="30" t="s">
        <v>4767</v>
      </c>
      <c r="L3" s="30" t="s">
        <v>4768</v>
      </c>
      <c r="M3" s="30" t="s">
        <v>4769</v>
      </c>
      <c r="N3" s="30" t="s">
        <v>4770</v>
      </c>
      <c r="O3" s="30" t="s">
        <v>4764</v>
      </c>
      <c r="P3" s="30" t="s">
        <v>4771</v>
      </c>
      <c r="Q3" s="30" t="s">
        <v>4772</v>
      </c>
      <c r="R3" s="30" t="s">
        <v>4773</v>
      </c>
      <c r="S3" s="30" t="s">
        <v>4774</v>
      </c>
      <c r="T3" s="30" t="s">
        <v>4775</v>
      </c>
      <c r="U3" s="30" t="s">
        <v>4776</v>
      </c>
      <c r="V3" s="30" t="s">
        <v>4764</v>
      </c>
      <c r="W3" s="31" t="s">
        <v>4777</v>
      </c>
      <c r="X3" s="31" t="s">
        <v>4778</v>
      </c>
      <c r="Y3" s="31" t="s">
        <v>4780</v>
      </c>
      <c r="Z3" s="31"/>
      <c r="AA3" s="31"/>
      <c r="AB3" s="31"/>
      <c r="AC3" s="32" t="s">
        <v>4765</v>
      </c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0"/>
    </row>
    <row r="4" spans="1:94" s="13" customFormat="1" x14ac:dyDescent="0.3">
      <c r="A4" s="26" t="s">
        <v>283</v>
      </c>
      <c r="B4" s="26"/>
      <c r="C4" s="26" t="s">
        <v>4838</v>
      </c>
      <c r="D4" s="27"/>
      <c r="E4" s="27"/>
      <c r="F4" s="27"/>
      <c r="G4" s="27"/>
      <c r="H4" s="27"/>
      <c r="I4" s="28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9"/>
      <c r="X4" s="29"/>
      <c r="Y4" s="29"/>
      <c r="Z4" s="29"/>
      <c r="AA4" s="29"/>
      <c r="AB4" s="29"/>
      <c r="AC4" s="29">
        <f>AC5</f>
        <v>283785.2900000001</v>
      </c>
      <c r="AD4" s="17"/>
      <c r="AE4" s="17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</row>
    <row r="5" spans="1:94" s="13" customFormat="1" x14ac:dyDescent="0.3">
      <c r="A5" s="22" t="s">
        <v>295</v>
      </c>
      <c r="B5" s="22" t="s">
        <v>3249</v>
      </c>
      <c r="C5" s="22" t="s">
        <v>3395</v>
      </c>
      <c r="D5" s="23">
        <v>587094.12</v>
      </c>
      <c r="E5" s="23">
        <v>0</v>
      </c>
      <c r="F5" s="23">
        <v>45843.61</v>
      </c>
      <c r="G5" s="23">
        <v>12.71</v>
      </c>
      <c r="H5" s="23">
        <v>45830.9</v>
      </c>
      <c r="I5" s="24"/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562188.75</v>
      </c>
      <c r="S5" s="23">
        <v>0</v>
      </c>
      <c r="T5" s="23">
        <v>27858.2</v>
      </c>
      <c r="U5" s="23">
        <v>2</v>
      </c>
      <c r="V5" s="23">
        <v>27856.2</v>
      </c>
      <c r="W5" s="25"/>
      <c r="X5" s="25">
        <v>0</v>
      </c>
      <c r="Y5" s="25"/>
      <c r="Z5" s="25" t="s">
        <v>296</v>
      </c>
      <c r="AA5" s="25"/>
      <c r="AB5" s="25"/>
      <c r="AC5" s="25">
        <f>SUM(AC6:AC89)</f>
        <v>283785.2900000001</v>
      </c>
      <c r="AD5" s="17"/>
      <c r="AE5" s="17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</row>
    <row r="6" spans="1:94" x14ac:dyDescent="0.3">
      <c r="A6" s="34" t="s">
        <v>318</v>
      </c>
      <c r="B6" s="34" t="s">
        <v>3249</v>
      </c>
      <c r="C6" s="34" t="s">
        <v>3404</v>
      </c>
      <c r="D6" s="35">
        <v>9079.4599999999991</v>
      </c>
      <c r="E6" s="35">
        <v>0</v>
      </c>
      <c r="F6" s="35">
        <v>0</v>
      </c>
      <c r="G6" s="35">
        <v>0</v>
      </c>
      <c r="H6" s="35">
        <v>0</v>
      </c>
      <c r="I6" s="36"/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9137</v>
      </c>
      <c r="S6" s="35">
        <v>0</v>
      </c>
      <c r="T6" s="35">
        <v>0</v>
      </c>
      <c r="U6" s="35">
        <v>0</v>
      </c>
      <c r="V6" s="35">
        <v>0</v>
      </c>
      <c r="W6" s="37">
        <v>1100</v>
      </c>
      <c r="X6" s="37">
        <v>0</v>
      </c>
      <c r="Y6" s="37" t="s">
        <v>298</v>
      </c>
      <c r="Z6" s="37" t="s">
        <v>319</v>
      </c>
      <c r="AA6" s="37"/>
      <c r="AB6" s="37"/>
      <c r="AC6" s="38">
        <v>1093.07</v>
      </c>
      <c r="AD6" s="11"/>
      <c r="AE6" s="11"/>
      <c r="AF6"/>
      <c r="AG6"/>
      <c r="AH6"/>
      <c r="AI6"/>
      <c r="AJ6"/>
      <c r="AK6"/>
      <c r="AL6"/>
      <c r="AM6"/>
      <c r="AN6"/>
      <c r="AO6"/>
      <c r="AP6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"/>
      <c r="CO6" s="1"/>
    </row>
    <row r="7" spans="1:94" x14ac:dyDescent="0.3">
      <c r="A7" s="34" t="s">
        <v>358</v>
      </c>
      <c r="B7" s="34" t="s">
        <v>3249</v>
      </c>
      <c r="C7" s="34" t="s">
        <v>3424</v>
      </c>
      <c r="D7" s="35">
        <v>5262.51</v>
      </c>
      <c r="E7" s="35">
        <v>0</v>
      </c>
      <c r="F7" s="35">
        <v>0</v>
      </c>
      <c r="G7" s="35">
        <v>0</v>
      </c>
      <c r="H7" s="35">
        <v>0</v>
      </c>
      <c r="I7" s="36"/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23700</v>
      </c>
      <c r="S7" s="35">
        <v>0</v>
      </c>
      <c r="T7" s="35">
        <v>0</v>
      </c>
      <c r="U7" s="35">
        <v>0</v>
      </c>
      <c r="V7" s="35">
        <v>0</v>
      </c>
      <c r="W7" s="37">
        <v>8400</v>
      </c>
      <c r="X7" s="37">
        <v>0</v>
      </c>
      <c r="Y7" s="37" t="s">
        <v>359</v>
      </c>
      <c r="Z7" s="37" t="s">
        <v>360</v>
      </c>
      <c r="AA7" s="37"/>
      <c r="AB7" s="37"/>
      <c r="AC7" s="38">
        <v>1865.19</v>
      </c>
      <c r="AD7" s="11"/>
      <c r="AE7" s="11"/>
      <c r="AF7"/>
      <c r="AG7"/>
      <c r="AH7"/>
      <c r="AI7"/>
      <c r="AJ7"/>
      <c r="AK7"/>
      <c r="AL7"/>
      <c r="AM7"/>
      <c r="AN7"/>
      <c r="AO7"/>
      <c r="AP7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"/>
      <c r="CO7" s="1"/>
    </row>
    <row r="8" spans="1:94" x14ac:dyDescent="0.3">
      <c r="A8" s="34" t="s">
        <v>393</v>
      </c>
      <c r="B8" s="34" t="s">
        <v>3249</v>
      </c>
      <c r="C8" s="34" t="s">
        <v>3441</v>
      </c>
      <c r="D8" s="35">
        <v>829.68</v>
      </c>
      <c r="E8" s="35">
        <v>0</v>
      </c>
      <c r="F8" s="35">
        <v>0</v>
      </c>
      <c r="G8" s="35">
        <v>0</v>
      </c>
      <c r="H8" s="35">
        <v>0</v>
      </c>
      <c r="I8" s="36"/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2</v>
      </c>
      <c r="S8" s="35">
        <v>0</v>
      </c>
      <c r="T8" s="35">
        <v>0</v>
      </c>
      <c r="U8" s="35">
        <v>0</v>
      </c>
      <c r="V8" s="35">
        <v>0</v>
      </c>
      <c r="W8" s="37">
        <v>2</v>
      </c>
      <c r="X8" s="37">
        <v>0</v>
      </c>
      <c r="Y8" s="37" t="s">
        <v>298</v>
      </c>
      <c r="Z8" s="37" t="s">
        <v>394</v>
      </c>
      <c r="AA8" s="37"/>
      <c r="AB8" s="37"/>
      <c r="AC8" s="38">
        <v>829.68</v>
      </c>
      <c r="AD8" s="11"/>
      <c r="AE8" s="11"/>
      <c r="AF8"/>
      <c r="AG8"/>
      <c r="AH8"/>
      <c r="AI8"/>
      <c r="AJ8"/>
      <c r="AK8"/>
      <c r="AL8"/>
      <c r="AM8"/>
      <c r="AN8"/>
      <c r="AO8"/>
      <c r="AP8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"/>
      <c r="CO8" s="1"/>
    </row>
    <row r="9" spans="1:94" x14ac:dyDescent="0.3">
      <c r="A9" s="34" t="s">
        <v>395</v>
      </c>
      <c r="B9" s="34" t="s">
        <v>3249</v>
      </c>
      <c r="C9" s="34" t="s">
        <v>3442</v>
      </c>
      <c r="D9" s="35">
        <v>6730.55</v>
      </c>
      <c r="E9" s="35">
        <v>0</v>
      </c>
      <c r="F9" s="35">
        <v>0</v>
      </c>
      <c r="G9" s="35">
        <v>0</v>
      </c>
      <c r="H9" s="35">
        <v>0</v>
      </c>
      <c r="I9" s="36"/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30</v>
      </c>
      <c r="S9" s="35">
        <v>0</v>
      </c>
      <c r="T9" s="35">
        <v>0</v>
      </c>
      <c r="U9" s="35">
        <v>0</v>
      </c>
      <c r="V9" s="35">
        <v>0</v>
      </c>
      <c r="W9" s="37">
        <v>30</v>
      </c>
      <c r="X9" s="37">
        <v>0</v>
      </c>
      <c r="Y9" s="37" t="s">
        <v>298</v>
      </c>
      <c r="Z9" s="37" t="s">
        <v>396</v>
      </c>
      <c r="AA9" s="37"/>
      <c r="AB9" s="37"/>
      <c r="AC9" s="38">
        <v>6730.55</v>
      </c>
      <c r="AD9" s="11"/>
      <c r="AE9" s="11"/>
      <c r="AF9"/>
      <c r="AG9"/>
      <c r="AH9"/>
      <c r="AI9"/>
      <c r="AJ9"/>
      <c r="AK9"/>
      <c r="AL9"/>
      <c r="AM9"/>
      <c r="AN9"/>
      <c r="AO9"/>
      <c r="AP9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"/>
      <c r="CO9" s="1"/>
    </row>
    <row r="10" spans="1:94" x14ac:dyDescent="0.3">
      <c r="A10" s="34" t="s">
        <v>397</v>
      </c>
      <c r="B10" s="34" t="s">
        <v>3249</v>
      </c>
      <c r="C10" s="34" t="s">
        <v>3443</v>
      </c>
      <c r="D10" s="35">
        <v>186.25</v>
      </c>
      <c r="E10" s="35">
        <v>0</v>
      </c>
      <c r="F10" s="35">
        <v>0</v>
      </c>
      <c r="G10" s="35">
        <v>0</v>
      </c>
      <c r="H10" s="35">
        <v>0</v>
      </c>
      <c r="I10" s="36"/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3</v>
      </c>
      <c r="S10" s="35">
        <v>0</v>
      </c>
      <c r="T10" s="35">
        <v>0</v>
      </c>
      <c r="U10" s="35">
        <v>0</v>
      </c>
      <c r="V10" s="35">
        <v>0</v>
      </c>
      <c r="W10" s="37">
        <v>3</v>
      </c>
      <c r="X10" s="37">
        <v>0</v>
      </c>
      <c r="Y10" s="37" t="s">
        <v>298</v>
      </c>
      <c r="Z10" s="37" t="s">
        <v>398</v>
      </c>
      <c r="AA10" s="37"/>
      <c r="AB10" s="37"/>
      <c r="AC10" s="38">
        <v>186.25</v>
      </c>
      <c r="AD10" s="11"/>
      <c r="AE10" s="11"/>
      <c r="AF10"/>
      <c r="AG10"/>
      <c r="AH10"/>
      <c r="AI10"/>
      <c r="AJ10"/>
      <c r="AK10"/>
      <c r="AL10"/>
      <c r="AM10"/>
      <c r="AN10"/>
      <c r="AO10"/>
      <c r="AP10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"/>
      <c r="CO10" s="1"/>
    </row>
    <row r="11" spans="1:94" x14ac:dyDescent="0.3">
      <c r="A11" s="34" t="s">
        <v>399</v>
      </c>
      <c r="B11" s="34" t="s">
        <v>3249</v>
      </c>
      <c r="C11" s="34" t="s">
        <v>3444</v>
      </c>
      <c r="D11" s="35">
        <v>244.92</v>
      </c>
      <c r="E11" s="35">
        <v>0</v>
      </c>
      <c r="F11" s="35">
        <v>0</v>
      </c>
      <c r="G11" s="35">
        <v>0</v>
      </c>
      <c r="H11" s="35">
        <v>0</v>
      </c>
      <c r="I11" s="36"/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2</v>
      </c>
      <c r="S11" s="35">
        <v>0</v>
      </c>
      <c r="T11" s="35">
        <v>0</v>
      </c>
      <c r="U11" s="35">
        <v>0</v>
      </c>
      <c r="V11" s="35">
        <v>0</v>
      </c>
      <c r="W11" s="37">
        <v>2</v>
      </c>
      <c r="X11" s="37">
        <v>0</v>
      </c>
      <c r="Y11" s="37" t="s">
        <v>298</v>
      </c>
      <c r="Z11" s="37" t="s">
        <v>400</v>
      </c>
      <c r="AA11" s="37"/>
      <c r="AB11" s="37"/>
      <c r="AC11" s="38">
        <v>186.25</v>
      </c>
      <c r="AD11" s="11"/>
      <c r="AE11" s="11"/>
      <c r="AF11"/>
      <c r="AG11"/>
      <c r="AH11"/>
      <c r="AI11"/>
      <c r="AJ11"/>
      <c r="AK11"/>
      <c r="AL11"/>
      <c r="AM11"/>
      <c r="AN11"/>
      <c r="AO11"/>
      <c r="AP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"/>
      <c r="CO11" s="1"/>
    </row>
    <row r="12" spans="1:94" x14ac:dyDescent="0.3">
      <c r="A12" s="34" t="s">
        <v>420</v>
      </c>
      <c r="B12" s="34" t="s">
        <v>3249</v>
      </c>
      <c r="C12" s="34" t="s">
        <v>3453</v>
      </c>
      <c r="D12" s="35">
        <v>0</v>
      </c>
      <c r="E12" s="35">
        <v>0</v>
      </c>
      <c r="F12" s="35">
        <v>44.07</v>
      </c>
      <c r="G12" s="35">
        <v>0</v>
      </c>
      <c r="H12" s="35">
        <v>44.07</v>
      </c>
      <c r="I12" s="36"/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2</v>
      </c>
      <c r="U12" s="35">
        <v>0</v>
      </c>
      <c r="V12" s="35">
        <v>2</v>
      </c>
      <c r="W12" s="37">
        <v>2</v>
      </c>
      <c r="X12" s="37">
        <v>0</v>
      </c>
      <c r="Y12" s="37" t="s">
        <v>298</v>
      </c>
      <c r="Z12" s="37" t="s">
        <v>421</v>
      </c>
      <c r="AA12" s="37"/>
      <c r="AB12" s="37"/>
      <c r="AC12" s="38">
        <v>44.07</v>
      </c>
      <c r="AD12" s="11"/>
      <c r="AE12" s="11"/>
      <c r="AF12"/>
      <c r="AG12"/>
      <c r="AH12"/>
      <c r="AI12"/>
      <c r="AJ12"/>
      <c r="AK12"/>
      <c r="AL12"/>
      <c r="AM12"/>
      <c r="AN12"/>
      <c r="AO12"/>
      <c r="AP12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"/>
      <c r="CO12" s="1"/>
    </row>
    <row r="13" spans="1:94" x14ac:dyDescent="0.3">
      <c r="A13" s="34" t="s">
        <v>424</v>
      </c>
      <c r="B13" s="34" t="s">
        <v>3249</v>
      </c>
      <c r="C13" s="34" t="s">
        <v>3455</v>
      </c>
      <c r="D13" s="35">
        <v>100</v>
      </c>
      <c r="E13" s="35">
        <v>0</v>
      </c>
      <c r="F13" s="35">
        <v>0</v>
      </c>
      <c r="G13" s="35">
        <v>0</v>
      </c>
      <c r="H13" s="35">
        <v>0</v>
      </c>
      <c r="I13" s="36"/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1</v>
      </c>
      <c r="S13" s="35">
        <v>0</v>
      </c>
      <c r="T13" s="35">
        <v>0</v>
      </c>
      <c r="U13" s="35">
        <v>0</v>
      </c>
      <c r="V13" s="35">
        <v>0</v>
      </c>
      <c r="W13" s="37">
        <v>1</v>
      </c>
      <c r="X13" s="37">
        <v>0</v>
      </c>
      <c r="Y13" s="37" t="s">
        <v>298</v>
      </c>
      <c r="Z13" s="37" t="s">
        <v>425</v>
      </c>
      <c r="AA13" s="37"/>
      <c r="AB13" s="37"/>
      <c r="AC13" s="38">
        <v>100</v>
      </c>
      <c r="AD13" s="11"/>
      <c r="AE13" s="11"/>
      <c r="AF13"/>
      <c r="AG13"/>
      <c r="AH13"/>
      <c r="AI13"/>
      <c r="AJ13"/>
      <c r="AK13"/>
      <c r="AL13"/>
      <c r="AM13"/>
      <c r="AN13"/>
      <c r="AO13"/>
      <c r="AP13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"/>
      <c r="CO13" s="1"/>
    </row>
    <row r="14" spans="1:94" x14ac:dyDescent="0.3">
      <c r="A14" s="34" t="s">
        <v>430</v>
      </c>
      <c r="B14" s="34" t="s">
        <v>3249</v>
      </c>
      <c r="C14" s="34" t="s">
        <v>3458</v>
      </c>
      <c r="D14" s="35">
        <v>79202.16</v>
      </c>
      <c r="E14" s="35">
        <v>0</v>
      </c>
      <c r="F14" s="35">
        <v>0</v>
      </c>
      <c r="G14" s="35">
        <v>0</v>
      </c>
      <c r="H14" s="35">
        <v>0</v>
      </c>
      <c r="I14" s="36"/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8200</v>
      </c>
      <c r="S14" s="35">
        <v>0</v>
      </c>
      <c r="T14" s="35">
        <v>0</v>
      </c>
      <c r="U14" s="35">
        <v>0</v>
      </c>
      <c r="V14" s="35">
        <v>0</v>
      </c>
      <c r="W14" s="37">
        <v>5000</v>
      </c>
      <c r="X14" s="37">
        <v>0</v>
      </c>
      <c r="Y14" s="37" t="s">
        <v>431</v>
      </c>
      <c r="Z14" s="37" t="s">
        <v>432</v>
      </c>
      <c r="AA14" s="37"/>
      <c r="AB14" s="37"/>
      <c r="AC14" s="38">
        <v>48294</v>
      </c>
      <c r="AD14" s="11"/>
      <c r="AE14" s="11"/>
      <c r="AF14"/>
      <c r="AG14"/>
      <c r="AH14"/>
      <c r="AI14"/>
      <c r="AJ14"/>
      <c r="AK14"/>
      <c r="AL14"/>
      <c r="AM14"/>
      <c r="AN14"/>
      <c r="AO14"/>
      <c r="AP14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"/>
      <c r="CO14" s="1"/>
    </row>
    <row r="15" spans="1:94" x14ac:dyDescent="0.3">
      <c r="A15" s="34" t="s">
        <v>433</v>
      </c>
      <c r="B15" s="34" t="s">
        <v>3249</v>
      </c>
      <c r="C15" s="34" t="s">
        <v>3459</v>
      </c>
      <c r="D15" s="35">
        <v>54648.77</v>
      </c>
      <c r="E15" s="35">
        <v>0</v>
      </c>
      <c r="F15" s="35">
        <v>0</v>
      </c>
      <c r="G15" s="35">
        <v>0</v>
      </c>
      <c r="H15" s="35">
        <v>0</v>
      </c>
      <c r="I15" s="36"/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4230</v>
      </c>
      <c r="S15" s="35">
        <v>0</v>
      </c>
      <c r="T15" s="35">
        <v>0</v>
      </c>
      <c r="U15" s="35">
        <v>0</v>
      </c>
      <c r="V15" s="35">
        <v>0</v>
      </c>
      <c r="W15" s="37">
        <v>3555</v>
      </c>
      <c r="X15" s="37">
        <v>0</v>
      </c>
      <c r="Y15" s="37" t="s">
        <v>431</v>
      </c>
      <c r="Z15" s="37" t="s">
        <v>434</v>
      </c>
      <c r="AA15" s="37"/>
      <c r="AB15" s="37"/>
      <c r="AC15" s="38">
        <v>45928.22</v>
      </c>
      <c r="AD15" s="11"/>
      <c r="AE15" s="11"/>
      <c r="AF15"/>
      <c r="AG15"/>
      <c r="AH15"/>
      <c r="AI15"/>
      <c r="AJ15"/>
      <c r="AK15"/>
      <c r="AL15"/>
      <c r="AM15"/>
      <c r="AN15"/>
      <c r="AO15"/>
      <c r="AP15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"/>
      <c r="CO15" s="1"/>
    </row>
    <row r="16" spans="1:94" x14ac:dyDescent="0.3">
      <c r="A16" s="34" t="s">
        <v>435</v>
      </c>
      <c r="B16" s="34" t="s">
        <v>3249</v>
      </c>
      <c r="C16" s="34" t="s">
        <v>3460</v>
      </c>
      <c r="D16" s="35">
        <v>183.6</v>
      </c>
      <c r="E16" s="35">
        <v>0</v>
      </c>
      <c r="F16" s="35">
        <v>0</v>
      </c>
      <c r="G16" s="35">
        <v>0</v>
      </c>
      <c r="H16" s="35">
        <v>0</v>
      </c>
      <c r="I16" s="36"/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2</v>
      </c>
      <c r="S16" s="35">
        <v>0</v>
      </c>
      <c r="T16" s="35">
        <v>0</v>
      </c>
      <c r="U16" s="35">
        <v>0</v>
      </c>
      <c r="V16" s="35">
        <v>0</v>
      </c>
      <c r="W16" s="37">
        <v>2</v>
      </c>
      <c r="X16" s="37">
        <v>0</v>
      </c>
      <c r="Y16" s="37" t="s">
        <v>298</v>
      </c>
      <c r="Z16" s="37" t="s">
        <v>436</v>
      </c>
      <c r="AA16" s="37"/>
      <c r="AB16" s="37"/>
      <c r="AC16" s="38">
        <v>183.6</v>
      </c>
      <c r="AD16" s="11"/>
      <c r="AE16" s="11"/>
      <c r="AF16"/>
      <c r="AG16"/>
      <c r="AH16"/>
      <c r="AI16"/>
      <c r="AJ16"/>
      <c r="AK16"/>
      <c r="AL16"/>
      <c r="AM16"/>
      <c r="AN16"/>
      <c r="AO16"/>
      <c r="AP16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"/>
      <c r="CO16" s="1"/>
    </row>
    <row r="17" spans="1:93" x14ac:dyDescent="0.3">
      <c r="A17" s="34" t="s">
        <v>449</v>
      </c>
      <c r="B17" s="34" t="s">
        <v>3249</v>
      </c>
      <c r="C17" s="34" t="s">
        <v>3467</v>
      </c>
      <c r="D17" s="35">
        <v>0</v>
      </c>
      <c r="E17" s="35">
        <v>0</v>
      </c>
      <c r="F17" s="35">
        <v>50.85</v>
      </c>
      <c r="G17" s="35">
        <v>0</v>
      </c>
      <c r="H17" s="35">
        <v>50.85</v>
      </c>
      <c r="I17" s="36"/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1</v>
      </c>
      <c r="U17" s="35">
        <v>0</v>
      </c>
      <c r="V17" s="35">
        <v>1</v>
      </c>
      <c r="W17" s="37">
        <v>1</v>
      </c>
      <c r="X17" s="37">
        <v>0</v>
      </c>
      <c r="Y17" s="37" t="s">
        <v>298</v>
      </c>
      <c r="Z17" s="37" t="s">
        <v>450</v>
      </c>
      <c r="AA17" s="37"/>
      <c r="AB17" s="37"/>
      <c r="AC17" s="38">
        <v>50.85</v>
      </c>
      <c r="AD17" s="11"/>
      <c r="AE17" s="11"/>
      <c r="AF17"/>
      <c r="AG17"/>
      <c r="AH17"/>
      <c r="AI17"/>
      <c r="AJ17"/>
      <c r="AK17"/>
      <c r="AL17"/>
      <c r="AM17"/>
      <c r="AN17"/>
      <c r="AO17"/>
      <c r="AP17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"/>
      <c r="CO17" s="1"/>
    </row>
    <row r="18" spans="1:93" x14ac:dyDescent="0.3">
      <c r="A18" s="34" t="s">
        <v>463</v>
      </c>
      <c r="B18" s="34" t="s">
        <v>3249</v>
      </c>
      <c r="C18" s="34" t="s">
        <v>3474</v>
      </c>
      <c r="D18" s="35">
        <v>93.22</v>
      </c>
      <c r="E18" s="35">
        <v>0</v>
      </c>
      <c r="F18" s="35">
        <v>0</v>
      </c>
      <c r="G18" s="35">
        <v>0</v>
      </c>
      <c r="H18" s="35">
        <v>0</v>
      </c>
      <c r="I18" s="36"/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3</v>
      </c>
      <c r="S18" s="35">
        <v>0</v>
      </c>
      <c r="T18" s="35">
        <v>0</v>
      </c>
      <c r="U18" s="35">
        <v>0</v>
      </c>
      <c r="V18" s="35">
        <v>0</v>
      </c>
      <c r="W18" s="37">
        <v>3</v>
      </c>
      <c r="X18" s="37">
        <v>0</v>
      </c>
      <c r="Y18" s="37" t="s">
        <v>298</v>
      </c>
      <c r="Z18" s="37" t="s">
        <v>464</v>
      </c>
      <c r="AA18" s="37"/>
      <c r="AB18" s="37"/>
      <c r="AC18" s="38">
        <v>93.22</v>
      </c>
      <c r="AD18" s="11"/>
      <c r="AE18" s="11"/>
      <c r="AF18"/>
      <c r="AG18"/>
      <c r="AH18"/>
      <c r="AI18"/>
      <c r="AJ18"/>
      <c r="AK18"/>
      <c r="AL18"/>
      <c r="AM18"/>
      <c r="AN18"/>
      <c r="AO18"/>
      <c r="AP18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"/>
      <c r="CO18" s="1"/>
    </row>
    <row r="19" spans="1:93" x14ac:dyDescent="0.3">
      <c r="A19" s="34" t="s">
        <v>475</v>
      </c>
      <c r="B19" s="34" t="s">
        <v>3249</v>
      </c>
      <c r="C19" s="34" t="s">
        <v>3480</v>
      </c>
      <c r="D19" s="35">
        <v>65628.02</v>
      </c>
      <c r="E19" s="35">
        <v>0</v>
      </c>
      <c r="F19" s="35">
        <v>0</v>
      </c>
      <c r="G19" s="35">
        <v>0</v>
      </c>
      <c r="H19" s="35">
        <v>0</v>
      </c>
      <c r="I19" s="36"/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3000</v>
      </c>
      <c r="S19" s="35">
        <v>0</v>
      </c>
      <c r="T19" s="35">
        <v>0</v>
      </c>
      <c r="U19" s="35">
        <v>0</v>
      </c>
      <c r="V19" s="35">
        <v>0</v>
      </c>
      <c r="W19" s="37">
        <v>3000</v>
      </c>
      <c r="X19" s="37">
        <v>0</v>
      </c>
      <c r="Y19" s="37" t="s">
        <v>359</v>
      </c>
      <c r="Z19" s="37" t="s">
        <v>476</v>
      </c>
      <c r="AA19" s="37"/>
      <c r="AB19" s="37"/>
      <c r="AC19" s="38">
        <v>65628.02</v>
      </c>
      <c r="AD19" s="11"/>
      <c r="AE19" s="11"/>
      <c r="AF19"/>
      <c r="AG19"/>
      <c r="AH19"/>
      <c r="AI19"/>
      <c r="AJ19"/>
      <c r="AK19"/>
      <c r="AL19"/>
      <c r="AM19"/>
      <c r="AN19"/>
      <c r="AO19"/>
      <c r="AP19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"/>
      <c r="CO19" s="1"/>
    </row>
    <row r="20" spans="1:93" x14ac:dyDescent="0.3">
      <c r="A20" s="34" t="s">
        <v>519</v>
      </c>
      <c r="B20" s="34" t="s">
        <v>3249</v>
      </c>
      <c r="C20" s="34" t="s">
        <v>3501</v>
      </c>
      <c r="D20" s="35">
        <v>4898.8599999999997</v>
      </c>
      <c r="E20" s="35">
        <v>0</v>
      </c>
      <c r="F20" s="35">
        <v>0</v>
      </c>
      <c r="G20" s="35">
        <v>0</v>
      </c>
      <c r="H20" s="35">
        <v>0</v>
      </c>
      <c r="I20" s="36"/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68074</v>
      </c>
      <c r="S20" s="35">
        <v>0</v>
      </c>
      <c r="T20" s="35">
        <v>0</v>
      </c>
      <c r="U20" s="35">
        <v>0</v>
      </c>
      <c r="V20" s="35">
        <v>0</v>
      </c>
      <c r="W20" s="37">
        <v>68074</v>
      </c>
      <c r="X20" s="37">
        <v>0</v>
      </c>
      <c r="Y20" s="37" t="s">
        <v>298</v>
      </c>
      <c r="Z20" s="37" t="s">
        <v>520</v>
      </c>
      <c r="AA20" s="37"/>
      <c r="AB20" s="37"/>
      <c r="AC20" s="38">
        <v>4898.8599999999997</v>
      </c>
      <c r="AD20" s="11"/>
      <c r="AE20" s="11"/>
      <c r="AF20"/>
      <c r="AG20"/>
      <c r="AH20"/>
      <c r="AI20"/>
      <c r="AJ20"/>
      <c r="AK20"/>
      <c r="AL20"/>
      <c r="AM20"/>
      <c r="AN20"/>
      <c r="AO20"/>
      <c r="AP20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"/>
      <c r="CO20" s="1"/>
    </row>
    <row r="21" spans="1:93" x14ac:dyDescent="0.3">
      <c r="A21" s="34" t="s">
        <v>547</v>
      </c>
      <c r="B21" s="34" t="s">
        <v>3249</v>
      </c>
      <c r="C21" s="34" t="s">
        <v>548</v>
      </c>
      <c r="D21" s="35">
        <v>55.08</v>
      </c>
      <c r="E21" s="35">
        <v>0</v>
      </c>
      <c r="F21" s="35">
        <v>0</v>
      </c>
      <c r="G21" s="35">
        <v>0</v>
      </c>
      <c r="H21" s="35">
        <v>0</v>
      </c>
      <c r="I21" s="36"/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1</v>
      </c>
      <c r="S21" s="35">
        <v>0</v>
      </c>
      <c r="T21" s="35">
        <v>0</v>
      </c>
      <c r="U21" s="35">
        <v>0</v>
      </c>
      <c r="V21" s="35">
        <v>0</v>
      </c>
      <c r="W21" s="37">
        <v>1</v>
      </c>
      <c r="X21" s="37">
        <v>0</v>
      </c>
      <c r="Y21" s="37" t="s">
        <v>298</v>
      </c>
      <c r="Z21" s="37" t="s">
        <v>549</v>
      </c>
      <c r="AA21" s="37"/>
      <c r="AB21" s="37"/>
      <c r="AC21" s="38">
        <v>55.08</v>
      </c>
      <c r="AD21" s="11"/>
      <c r="AE21" s="11"/>
      <c r="AF21"/>
      <c r="AG21"/>
      <c r="AH21"/>
      <c r="AI21"/>
      <c r="AJ21"/>
      <c r="AK21"/>
      <c r="AL21"/>
      <c r="AM21"/>
      <c r="AN21"/>
      <c r="AO21"/>
      <c r="AP2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"/>
      <c r="CO21" s="1"/>
    </row>
    <row r="22" spans="1:93" x14ac:dyDescent="0.3">
      <c r="A22" s="34" t="s">
        <v>550</v>
      </c>
      <c r="B22" s="34" t="s">
        <v>3249</v>
      </c>
      <c r="C22" s="34" t="s">
        <v>3515</v>
      </c>
      <c r="D22" s="35">
        <v>793.68</v>
      </c>
      <c r="E22" s="35">
        <v>0</v>
      </c>
      <c r="F22" s="35">
        <v>0</v>
      </c>
      <c r="G22" s="35">
        <v>0</v>
      </c>
      <c r="H22" s="35">
        <v>0</v>
      </c>
      <c r="I22" s="36"/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1</v>
      </c>
      <c r="S22" s="35">
        <v>0</v>
      </c>
      <c r="T22" s="35">
        <v>0</v>
      </c>
      <c r="U22" s="35">
        <v>0</v>
      </c>
      <c r="V22" s="35">
        <v>0</v>
      </c>
      <c r="W22" s="37">
        <v>1</v>
      </c>
      <c r="X22" s="37">
        <v>0</v>
      </c>
      <c r="Y22" s="37" t="s">
        <v>298</v>
      </c>
      <c r="Z22" s="37" t="s">
        <v>551</v>
      </c>
      <c r="AA22" s="37"/>
      <c r="AB22" s="37"/>
      <c r="AC22" s="38">
        <v>793.68</v>
      </c>
      <c r="AD22" s="11"/>
      <c r="AE22" s="11"/>
      <c r="AF22"/>
      <c r="AG22"/>
      <c r="AH22"/>
      <c r="AI22"/>
      <c r="AJ22"/>
      <c r="AK22"/>
      <c r="AL22"/>
      <c r="AM22"/>
      <c r="AN22"/>
      <c r="AO22"/>
      <c r="AP22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"/>
      <c r="CO22" s="1"/>
    </row>
    <row r="23" spans="1:93" x14ac:dyDescent="0.3">
      <c r="A23" s="34" t="s">
        <v>566</v>
      </c>
      <c r="B23" s="34" t="s">
        <v>3249</v>
      </c>
      <c r="C23" s="34" t="s">
        <v>3523</v>
      </c>
      <c r="D23" s="35">
        <v>65998</v>
      </c>
      <c r="E23" s="35">
        <v>0</v>
      </c>
      <c r="F23" s="35">
        <v>0</v>
      </c>
      <c r="G23" s="35">
        <v>0</v>
      </c>
      <c r="H23" s="35">
        <v>0</v>
      </c>
      <c r="I23" s="36"/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3384</v>
      </c>
      <c r="S23" s="35">
        <v>0</v>
      </c>
      <c r="T23" s="35">
        <v>0</v>
      </c>
      <c r="U23" s="35">
        <v>0</v>
      </c>
      <c r="V23" s="35">
        <v>0</v>
      </c>
      <c r="W23" s="37">
        <v>523</v>
      </c>
      <c r="X23" s="37">
        <v>0</v>
      </c>
      <c r="Y23" s="37" t="s">
        <v>298</v>
      </c>
      <c r="Z23" s="37" t="s">
        <v>567</v>
      </c>
      <c r="AA23" s="37"/>
      <c r="AB23" s="37"/>
      <c r="AC23" s="38">
        <v>10198.5</v>
      </c>
      <c r="AD23" s="11"/>
      <c r="AE23" s="11"/>
      <c r="AF23"/>
      <c r="AG23"/>
      <c r="AH23"/>
      <c r="AI23"/>
      <c r="AJ23"/>
      <c r="AK23"/>
      <c r="AL23"/>
      <c r="AM23"/>
      <c r="AN23"/>
      <c r="AO23"/>
      <c r="AP23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"/>
      <c r="CO23" s="1"/>
    </row>
    <row r="24" spans="1:93" x14ac:dyDescent="0.3">
      <c r="A24" s="34" t="s">
        <v>568</v>
      </c>
      <c r="B24" s="34" t="s">
        <v>3249</v>
      </c>
      <c r="C24" s="34" t="s">
        <v>3524</v>
      </c>
      <c r="D24" s="35">
        <v>48500</v>
      </c>
      <c r="E24" s="35">
        <v>0</v>
      </c>
      <c r="F24" s="35">
        <v>0</v>
      </c>
      <c r="G24" s="35">
        <v>0</v>
      </c>
      <c r="H24" s="35">
        <v>0</v>
      </c>
      <c r="I24" s="36"/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1</v>
      </c>
      <c r="S24" s="35">
        <v>0</v>
      </c>
      <c r="T24" s="35">
        <v>0</v>
      </c>
      <c r="U24" s="35">
        <v>0</v>
      </c>
      <c r="V24" s="35">
        <v>0</v>
      </c>
      <c r="W24" s="37">
        <v>1</v>
      </c>
      <c r="X24" s="37">
        <v>0</v>
      </c>
      <c r="Y24" s="37" t="s">
        <v>569</v>
      </c>
      <c r="Z24" s="37" t="s">
        <v>570</v>
      </c>
      <c r="AA24" s="37"/>
      <c r="AB24" s="37"/>
      <c r="AC24" s="38">
        <v>48500</v>
      </c>
      <c r="AD24" s="11"/>
      <c r="AE24" s="11"/>
      <c r="AF24"/>
      <c r="AG24"/>
      <c r="AH24"/>
      <c r="AI24"/>
      <c r="AJ24"/>
      <c r="AK24"/>
      <c r="AL24"/>
      <c r="AM24"/>
      <c r="AN24"/>
      <c r="AO24"/>
      <c r="AP24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"/>
      <c r="CO24" s="1"/>
    </row>
    <row r="25" spans="1:93" x14ac:dyDescent="0.3">
      <c r="A25" s="34" t="s">
        <v>741</v>
      </c>
      <c r="B25" s="34" t="s">
        <v>3249</v>
      </c>
      <c r="C25" s="34" t="s">
        <v>3607</v>
      </c>
      <c r="D25" s="35">
        <v>7118.64</v>
      </c>
      <c r="E25" s="35">
        <v>0</v>
      </c>
      <c r="F25" s="35">
        <v>0</v>
      </c>
      <c r="G25" s="35">
        <v>0</v>
      </c>
      <c r="H25" s="35">
        <v>0</v>
      </c>
      <c r="I25" s="36"/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140000</v>
      </c>
      <c r="S25" s="35">
        <v>0</v>
      </c>
      <c r="T25" s="35">
        <v>0</v>
      </c>
      <c r="U25" s="35">
        <v>0</v>
      </c>
      <c r="V25" s="35">
        <v>0</v>
      </c>
      <c r="W25" s="37">
        <v>140000</v>
      </c>
      <c r="X25" s="37">
        <v>0</v>
      </c>
      <c r="Y25" s="37" t="s">
        <v>298</v>
      </c>
      <c r="Z25" s="37" t="s">
        <v>742</v>
      </c>
      <c r="AA25" s="37"/>
      <c r="AB25" s="37"/>
      <c r="AC25" s="38">
        <v>7118.64</v>
      </c>
      <c r="AD25" s="11"/>
      <c r="AE25" s="11"/>
      <c r="AF25"/>
      <c r="AG25"/>
      <c r="AH25"/>
      <c r="AI25"/>
      <c r="AJ25"/>
      <c r="AK25"/>
      <c r="AL25"/>
      <c r="AM25"/>
      <c r="AN25"/>
      <c r="AO25"/>
      <c r="AP25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"/>
      <c r="CO25" s="1"/>
    </row>
    <row r="26" spans="1:93" x14ac:dyDescent="0.3">
      <c r="A26" s="34" t="s">
        <v>786</v>
      </c>
      <c r="B26" s="34" t="s">
        <v>3249</v>
      </c>
      <c r="C26" s="34" t="s">
        <v>4835</v>
      </c>
      <c r="D26" s="35">
        <v>0</v>
      </c>
      <c r="E26" s="35">
        <v>0</v>
      </c>
      <c r="F26" s="35">
        <v>110.16</v>
      </c>
      <c r="G26" s="35">
        <v>0</v>
      </c>
      <c r="H26" s="35">
        <v>110.16</v>
      </c>
      <c r="I26" s="36"/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2</v>
      </c>
      <c r="U26" s="35">
        <v>0</v>
      </c>
      <c r="V26" s="35">
        <v>2</v>
      </c>
      <c r="W26" s="37">
        <v>2</v>
      </c>
      <c r="X26" s="37">
        <v>0</v>
      </c>
      <c r="Y26" s="37" t="s">
        <v>298</v>
      </c>
      <c r="Z26" s="37" t="s">
        <v>787</v>
      </c>
      <c r="AA26" s="37"/>
      <c r="AB26" s="37"/>
      <c r="AC26" s="38">
        <v>110.16</v>
      </c>
      <c r="AD26" s="11"/>
      <c r="AE26" s="11"/>
      <c r="AF26"/>
      <c r="AG26"/>
      <c r="AH26"/>
      <c r="AI26"/>
      <c r="AJ26"/>
      <c r="AK26"/>
      <c r="AL26"/>
      <c r="AM26"/>
      <c r="AN26"/>
      <c r="AO26"/>
      <c r="AP26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"/>
      <c r="CO26" s="1"/>
    </row>
    <row r="27" spans="1:93" x14ac:dyDescent="0.3">
      <c r="A27" s="34" t="s">
        <v>798</v>
      </c>
      <c r="B27" s="34" t="s">
        <v>3249</v>
      </c>
      <c r="C27" s="34" t="s">
        <v>3634</v>
      </c>
      <c r="D27" s="35">
        <v>7884.79</v>
      </c>
      <c r="E27" s="35">
        <v>0</v>
      </c>
      <c r="F27" s="35">
        <v>0</v>
      </c>
      <c r="G27" s="35">
        <v>0</v>
      </c>
      <c r="H27" s="35">
        <v>0</v>
      </c>
      <c r="I27" s="36"/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4</v>
      </c>
      <c r="S27" s="35">
        <v>0</v>
      </c>
      <c r="T27" s="35">
        <v>0</v>
      </c>
      <c r="U27" s="35">
        <v>0</v>
      </c>
      <c r="V27" s="35">
        <v>0</v>
      </c>
      <c r="W27" s="37">
        <v>4</v>
      </c>
      <c r="X27" s="37">
        <v>0</v>
      </c>
      <c r="Y27" s="37" t="s">
        <v>298</v>
      </c>
      <c r="Z27" s="37" t="s">
        <v>799</v>
      </c>
      <c r="AA27" s="37"/>
      <c r="AB27" s="37"/>
      <c r="AC27" s="38">
        <v>7884.79</v>
      </c>
      <c r="AD27" s="11"/>
      <c r="AE27" s="11"/>
      <c r="AF27"/>
      <c r="AG27"/>
      <c r="AH27"/>
      <c r="AI27"/>
      <c r="AJ27"/>
      <c r="AK27"/>
      <c r="AL27"/>
      <c r="AM27"/>
      <c r="AN27"/>
      <c r="AO27"/>
      <c r="AP27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"/>
      <c r="CO27" s="1"/>
    </row>
    <row r="28" spans="1:93" x14ac:dyDescent="0.3">
      <c r="A28" s="34" t="s">
        <v>800</v>
      </c>
      <c r="B28" s="34" t="s">
        <v>3249</v>
      </c>
      <c r="C28" s="34" t="s">
        <v>3635</v>
      </c>
      <c r="D28" s="35">
        <v>1159.1400000000001</v>
      </c>
      <c r="E28" s="35">
        <v>0</v>
      </c>
      <c r="F28" s="35">
        <v>0</v>
      </c>
      <c r="G28" s="35">
        <v>0</v>
      </c>
      <c r="H28" s="35">
        <v>0</v>
      </c>
      <c r="I28" s="36"/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1</v>
      </c>
      <c r="S28" s="35">
        <v>0</v>
      </c>
      <c r="T28" s="35">
        <v>0</v>
      </c>
      <c r="U28" s="35">
        <v>0</v>
      </c>
      <c r="V28" s="35">
        <v>0</v>
      </c>
      <c r="W28" s="37">
        <v>1</v>
      </c>
      <c r="X28" s="37">
        <v>0</v>
      </c>
      <c r="Y28" s="37" t="s">
        <v>298</v>
      </c>
      <c r="Z28" s="37" t="s">
        <v>801</v>
      </c>
      <c r="AA28" s="37"/>
      <c r="AB28" s="37"/>
      <c r="AC28" s="38">
        <v>1159.1400000000001</v>
      </c>
      <c r="AD28" s="11"/>
      <c r="AE28" s="11"/>
      <c r="AF28"/>
      <c r="AG28"/>
      <c r="AH28"/>
      <c r="AI28"/>
      <c r="AJ28"/>
      <c r="AK28"/>
      <c r="AL28"/>
      <c r="AM28"/>
      <c r="AN28"/>
      <c r="AO28"/>
      <c r="AP28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"/>
      <c r="CO28" s="1"/>
    </row>
    <row r="29" spans="1:93" x14ac:dyDescent="0.3">
      <c r="A29" s="34" t="s">
        <v>806</v>
      </c>
      <c r="B29" s="34" t="s">
        <v>3249</v>
      </c>
      <c r="C29" s="34" t="s">
        <v>3638</v>
      </c>
      <c r="D29" s="35">
        <v>198.34</v>
      </c>
      <c r="E29" s="35">
        <v>0</v>
      </c>
      <c r="F29" s="35">
        <v>0</v>
      </c>
      <c r="G29" s="35">
        <v>0</v>
      </c>
      <c r="H29" s="35">
        <v>0</v>
      </c>
      <c r="I29" s="36"/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5</v>
      </c>
      <c r="S29" s="35">
        <v>0</v>
      </c>
      <c r="T29" s="35">
        <v>0</v>
      </c>
      <c r="U29" s="35">
        <v>0</v>
      </c>
      <c r="V29" s="35">
        <v>0</v>
      </c>
      <c r="W29" s="37">
        <v>4</v>
      </c>
      <c r="X29" s="37">
        <v>0</v>
      </c>
      <c r="Y29" s="37" t="s">
        <v>298</v>
      </c>
      <c r="Z29" s="37" t="s">
        <v>807</v>
      </c>
      <c r="AA29" s="37"/>
      <c r="AB29" s="37"/>
      <c r="AC29" s="38">
        <v>158.4</v>
      </c>
      <c r="AD29" s="11"/>
      <c r="AE29" s="11"/>
      <c r="AF29"/>
      <c r="AG29"/>
      <c r="AH29"/>
      <c r="AI29"/>
      <c r="AJ29"/>
      <c r="AK29"/>
      <c r="AL29"/>
      <c r="AM29"/>
      <c r="AN29"/>
      <c r="AO29"/>
      <c r="AP29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"/>
      <c r="CO29" s="1"/>
    </row>
    <row r="30" spans="1:93" x14ac:dyDescent="0.3">
      <c r="A30" s="34" t="s">
        <v>831</v>
      </c>
      <c r="B30" s="34" t="s">
        <v>3249</v>
      </c>
      <c r="C30" s="34" t="s">
        <v>3648</v>
      </c>
      <c r="D30" s="35">
        <v>415.25</v>
      </c>
      <c r="E30" s="35">
        <v>0</v>
      </c>
      <c r="F30" s="35">
        <v>0</v>
      </c>
      <c r="G30" s="35">
        <v>0</v>
      </c>
      <c r="H30" s="35">
        <v>0</v>
      </c>
      <c r="I30" s="36"/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1</v>
      </c>
      <c r="S30" s="35">
        <v>0</v>
      </c>
      <c r="T30" s="35">
        <v>0</v>
      </c>
      <c r="U30" s="35">
        <v>0</v>
      </c>
      <c r="V30" s="35">
        <v>0</v>
      </c>
      <c r="W30" s="37">
        <v>1</v>
      </c>
      <c r="X30" s="37">
        <v>0</v>
      </c>
      <c r="Y30" s="37" t="s">
        <v>298</v>
      </c>
      <c r="Z30" s="37" t="s">
        <v>832</v>
      </c>
      <c r="AA30" s="37"/>
      <c r="AB30" s="37"/>
      <c r="AC30" s="38">
        <v>415.25</v>
      </c>
      <c r="AD30" s="11"/>
      <c r="AE30" s="11"/>
      <c r="AF30"/>
      <c r="AG30"/>
      <c r="AH30"/>
      <c r="AI30"/>
      <c r="AJ30"/>
      <c r="AK30"/>
      <c r="AL30"/>
      <c r="AM30"/>
      <c r="AN30"/>
      <c r="AO30"/>
      <c r="AP30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"/>
      <c r="CO30" s="1"/>
    </row>
    <row r="31" spans="1:93" x14ac:dyDescent="0.3">
      <c r="A31" s="34" t="s">
        <v>842</v>
      </c>
      <c r="B31" s="34" t="s">
        <v>3249</v>
      </c>
      <c r="C31" s="34" t="s">
        <v>3653</v>
      </c>
      <c r="D31" s="35">
        <v>4496.63</v>
      </c>
      <c r="E31" s="35">
        <v>0</v>
      </c>
      <c r="F31" s="35">
        <v>0</v>
      </c>
      <c r="G31" s="35">
        <v>0</v>
      </c>
      <c r="H31" s="35">
        <v>0</v>
      </c>
      <c r="I31" s="36"/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1</v>
      </c>
      <c r="S31" s="35">
        <v>0</v>
      </c>
      <c r="T31" s="35">
        <v>0</v>
      </c>
      <c r="U31" s="35">
        <v>0</v>
      </c>
      <c r="V31" s="35">
        <v>0</v>
      </c>
      <c r="W31" s="37">
        <v>1</v>
      </c>
      <c r="X31" s="37">
        <v>0</v>
      </c>
      <c r="Y31" s="37" t="s">
        <v>298</v>
      </c>
      <c r="Z31" s="37" t="s">
        <v>843</v>
      </c>
      <c r="AA31" s="37"/>
      <c r="AB31" s="37"/>
      <c r="AC31" s="38">
        <v>4496.63</v>
      </c>
      <c r="AD31" s="11"/>
      <c r="AE31" s="11"/>
      <c r="AF31"/>
      <c r="AG31"/>
      <c r="AH31"/>
      <c r="AI31"/>
      <c r="AJ31"/>
      <c r="AK31"/>
      <c r="AL31"/>
      <c r="AM31"/>
      <c r="AN31"/>
      <c r="AO31"/>
      <c r="AP3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"/>
      <c r="CO31" s="1"/>
    </row>
    <row r="32" spans="1:93" x14ac:dyDescent="0.3">
      <c r="A32" s="34" t="s">
        <v>867</v>
      </c>
      <c r="B32" s="34" t="s">
        <v>3249</v>
      </c>
      <c r="C32" s="34" t="s">
        <v>3664</v>
      </c>
      <c r="D32" s="35">
        <v>399.5</v>
      </c>
      <c r="E32" s="35">
        <v>0</v>
      </c>
      <c r="F32" s="35">
        <v>0</v>
      </c>
      <c r="G32" s="35">
        <v>0</v>
      </c>
      <c r="H32" s="35">
        <v>0</v>
      </c>
      <c r="I32" s="36"/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1</v>
      </c>
      <c r="S32" s="35">
        <v>0</v>
      </c>
      <c r="T32" s="35">
        <v>0</v>
      </c>
      <c r="U32" s="35">
        <v>0</v>
      </c>
      <c r="V32" s="35">
        <v>0</v>
      </c>
      <c r="W32" s="37">
        <v>1</v>
      </c>
      <c r="X32" s="37">
        <v>0</v>
      </c>
      <c r="Y32" s="37" t="s">
        <v>298</v>
      </c>
      <c r="Z32" s="37" t="s">
        <v>868</v>
      </c>
      <c r="AA32" s="37"/>
      <c r="AB32" s="37"/>
      <c r="AC32" s="38">
        <v>399.5</v>
      </c>
      <c r="AD32" s="11"/>
      <c r="AE32" s="11"/>
      <c r="AF32"/>
      <c r="AG32"/>
      <c r="AH32"/>
      <c r="AI32"/>
      <c r="AJ32"/>
      <c r="AK32"/>
      <c r="AL32"/>
      <c r="AM32"/>
      <c r="AN32"/>
      <c r="AO32"/>
      <c r="AP32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"/>
      <c r="CO32" s="1"/>
    </row>
    <row r="33" spans="1:93" x14ac:dyDescent="0.3">
      <c r="A33" s="34" t="s">
        <v>869</v>
      </c>
      <c r="B33" s="34" t="s">
        <v>3249</v>
      </c>
      <c r="C33" s="34" t="s">
        <v>3665</v>
      </c>
      <c r="D33" s="35">
        <v>338.87</v>
      </c>
      <c r="E33" s="35">
        <v>0</v>
      </c>
      <c r="F33" s="35">
        <v>0</v>
      </c>
      <c r="G33" s="35">
        <v>0</v>
      </c>
      <c r="H33" s="35">
        <v>0</v>
      </c>
      <c r="I33" s="36"/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1</v>
      </c>
      <c r="S33" s="35">
        <v>0</v>
      </c>
      <c r="T33" s="35">
        <v>0</v>
      </c>
      <c r="U33" s="35">
        <v>0</v>
      </c>
      <c r="V33" s="35">
        <v>0</v>
      </c>
      <c r="W33" s="37">
        <v>1</v>
      </c>
      <c r="X33" s="37">
        <v>0</v>
      </c>
      <c r="Y33" s="37" t="s">
        <v>298</v>
      </c>
      <c r="Z33" s="37" t="s">
        <v>870</v>
      </c>
      <c r="AA33" s="37"/>
      <c r="AB33" s="37"/>
      <c r="AC33" s="38">
        <v>338.87</v>
      </c>
      <c r="AD33" s="11"/>
      <c r="AE33" s="11"/>
      <c r="AF33"/>
      <c r="AG33"/>
      <c r="AH33"/>
      <c r="AI33"/>
      <c r="AJ33"/>
      <c r="AK33"/>
      <c r="AL33"/>
      <c r="AM33"/>
      <c r="AN33"/>
      <c r="AO33"/>
      <c r="AP33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"/>
      <c r="CO33" s="1"/>
    </row>
    <row r="34" spans="1:93" ht="16.5" customHeight="1" x14ac:dyDescent="0.3">
      <c r="A34" s="34" t="s">
        <v>871</v>
      </c>
      <c r="B34" s="34" t="s">
        <v>3249</v>
      </c>
      <c r="C34" s="34" t="s">
        <v>3666</v>
      </c>
      <c r="D34" s="35">
        <v>2269.44</v>
      </c>
      <c r="E34" s="35">
        <v>0</v>
      </c>
      <c r="F34" s="35">
        <v>0</v>
      </c>
      <c r="G34" s="35">
        <v>0</v>
      </c>
      <c r="H34" s="35">
        <v>0</v>
      </c>
      <c r="I34" s="36"/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1</v>
      </c>
      <c r="S34" s="35">
        <v>0</v>
      </c>
      <c r="T34" s="35">
        <v>0</v>
      </c>
      <c r="U34" s="35">
        <v>0</v>
      </c>
      <c r="V34" s="35">
        <v>0</v>
      </c>
      <c r="W34" s="37">
        <v>1</v>
      </c>
      <c r="X34" s="37">
        <v>0</v>
      </c>
      <c r="Y34" s="37" t="s">
        <v>298</v>
      </c>
      <c r="Z34" s="37" t="s">
        <v>872</v>
      </c>
      <c r="AA34" s="37"/>
      <c r="AB34" s="37"/>
      <c r="AC34" s="38">
        <v>2269.44</v>
      </c>
      <c r="AD34" s="11"/>
      <c r="AE34" s="11"/>
      <c r="AF34"/>
      <c r="AG34"/>
      <c r="AH34"/>
      <c r="AI34"/>
      <c r="AJ34"/>
      <c r="AK34"/>
      <c r="AL34"/>
      <c r="AM34"/>
      <c r="AN34"/>
      <c r="AO34"/>
      <c r="AP34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"/>
      <c r="CO34" s="1"/>
    </row>
    <row r="35" spans="1:93" x14ac:dyDescent="0.3">
      <c r="A35" s="34" t="s">
        <v>953</v>
      </c>
      <c r="B35" s="34" t="s">
        <v>3249</v>
      </c>
      <c r="C35" s="34" t="s">
        <v>3707</v>
      </c>
      <c r="D35" s="35">
        <v>0</v>
      </c>
      <c r="E35" s="35">
        <v>0</v>
      </c>
      <c r="F35" s="35">
        <v>176.27</v>
      </c>
      <c r="G35" s="35">
        <v>0</v>
      </c>
      <c r="H35" s="35">
        <v>176.27</v>
      </c>
      <c r="I35" s="36"/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1</v>
      </c>
      <c r="U35" s="35">
        <v>0</v>
      </c>
      <c r="V35" s="35">
        <v>1</v>
      </c>
      <c r="W35" s="37">
        <v>1</v>
      </c>
      <c r="X35" s="37">
        <v>0</v>
      </c>
      <c r="Y35" s="37" t="s">
        <v>298</v>
      </c>
      <c r="Z35" s="37" t="s">
        <v>954</v>
      </c>
      <c r="AA35" s="37"/>
      <c r="AB35" s="37"/>
      <c r="AC35" s="38">
        <v>176.27</v>
      </c>
      <c r="AD35" s="11"/>
      <c r="AE35" s="11"/>
      <c r="AF35"/>
      <c r="AG35"/>
      <c r="AH35"/>
      <c r="AI35"/>
      <c r="AJ35"/>
      <c r="AK35"/>
      <c r="AL35"/>
      <c r="AM35"/>
      <c r="AN35"/>
      <c r="AO35"/>
      <c r="AP35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"/>
      <c r="CO35" s="1"/>
    </row>
    <row r="36" spans="1:93" x14ac:dyDescent="0.3">
      <c r="A36" s="34" t="s">
        <v>969</v>
      </c>
      <c r="B36" s="34" t="s">
        <v>3249</v>
      </c>
      <c r="C36" s="34" t="s">
        <v>3715</v>
      </c>
      <c r="D36" s="35">
        <v>0</v>
      </c>
      <c r="E36" s="35">
        <v>0</v>
      </c>
      <c r="F36" s="35">
        <v>1322.03</v>
      </c>
      <c r="G36" s="35">
        <v>0</v>
      </c>
      <c r="H36" s="35">
        <v>1322.03</v>
      </c>
      <c r="I36" s="36"/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1</v>
      </c>
      <c r="U36" s="35">
        <v>0</v>
      </c>
      <c r="V36" s="35">
        <v>1</v>
      </c>
      <c r="W36" s="37">
        <v>1</v>
      </c>
      <c r="X36" s="37">
        <v>0</v>
      </c>
      <c r="Y36" s="37" t="s">
        <v>970</v>
      </c>
      <c r="Z36" s="37" t="s">
        <v>971</v>
      </c>
      <c r="AA36" s="37"/>
      <c r="AB36" s="37"/>
      <c r="AC36" s="38">
        <v>1322.03</v>
      </c>
      <c r="AD36" s="11"/>
      <c r="AE36" s="11"/>
      <c r="AF36"/>
      <c r="AG36"/>
      <c r="AH36"/>
      <c r="AI36"/>
      <c r="AJ36"/>
      <c r="AK36"/>
      <c r="AL36"/>
      <c r="AM36"/>
      <c r="AN36"/>
      <c r="AO36"/>
      <c r="AP36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"/>
      <c r="CO36" s="1"/>
    </row>
    <row r="37" spans="1:93" x14ac:dyDescent="0.3">
      <c r="A37" s="34" t="s">
        <v>295</v>
      </c>
      <c r="B37" s="34"/>
      <c r="C37" s="34" t="s">
        <v>4217</v>
      </c>
      <c r="D37" s="35"/>
      <c r="E37" s="35"/>
      <c r="F37" s="35"/>
      <c r="G37" s="35"/>
      <c r="H37" s="35"/>
      <c r="I37" s="36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7">
        <v>3</v>
      </c>
      <c r="X37" s="37"/>
      <c r="Y37" s="37" t="s">
        <v>4824</v>
      </c>
      <c r="Z37" s="37"/>
      <c r="AA37" s="37"/>
      <c r="AB37" s="37"/>
      <c r="AC37" s="38">
        <v>2283.2800000000002</v>
      </c>
      <c r="AD37" s="11"/>
      <c r="AE37" s="11"/>
      <c r="AF37"/>
      <c r="AG37"/>
      <c r="AH37"/>
      <c r="AI37"/>
      <c r="AJ37"/>
      <c r="AK37"/>
      <c r="AL37"/>
      <c r="AM37"/>
      <c r="AN37"/>
      <c r="AO37"/>
      <c r="AP37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"/>
      <c r="CO37" s="1"/>
    </row>
    <row r="38" spans="1:93" x14ac:dyDescent="0.3">
      <c r="A38" s="34" t="s">
        <v>295</v>
      </c>
      <c r="B38" s="34" t="s">
        <v>3249</v>
      </c>
      <c r="C38" s="40" t="s">
        <v>4791</v>
      </c>
      <c r="D38" s="35">
        <v>0</v>
      </c>
      <c r="E38" s="35">
        <v>0</v>
      </c>
      <c r="F38" s="35">
        <v>158.9</v>
      </c>
      <c r="G38" s="35">
        <v>0</v>
      </c>
      <c r="H38" s="35">
        <v>158.9</v>
      </c>
      <c r="I38" s="36"/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15</v>
      </c>
      <c r="U38" s="35">
        <v>0</v>
      </c>
      <c r="V38" s="35">
        <v>15</v>
      </c>
      <c r="W38" s="37">
        <v>17</v>
      </c>
      <c r="X38" s="37"/>
      <c r="Y38" s="37" t="s">
        <v>298</v>
      </c>
      <c r="Z38" s="37"/>
      <c r="AA38" s="37"/>
      <c r="AB38" s="37"/>
      <c r="AC38" s="37">
        <v>340</v>
      </c>
      <c r="AD38" s="11"/>
      <c r="AE38" s="11"/>
      <c r="AF38"/>
      <c r="AG38"/>
      <c r="AH38"/>
      <c r="AI38"/>
      <c r="AJ38"/>
      <c r="AK38"/>
      <c r="AL38"/>
      <c r="AM38"/>
      <c r="AN38"/>
      <c r="AO38"/>
      <c r="AP38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"/>
      <c r="CO38" s="1"/>
    </row>
    <row r="39" spans="1:93" x14ac:dyDescent="0.3">
      <c r="A39" s="34" t="s">
        <v>295</v>
      </c>
      <c r="B39" s="34" t="s">
        <v>3249</v>
      </c>
      <c r="C39" s="40" t="s">
        <v>4792</v>
      </c>
      <c r="D39" s="35">
        <v>0</v>
      </c>
      <c r="E39" s="35">
        <v>0</v>
      </c>
      <c r="F39" s="35">
        <v>283.05</v>
      </c>
      <c r="G39" s="35">
        <v>0</v>
      </c>
      <c r="H39" s="35">
        <v>283.05</v>
      </c>
      <c r="I39" s="36"/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10</v>
      </c>
      <c r="U39" s="35">
        <v>0</v>
      </c>
      <c r="V39" s="35">
        <v>10</v>
      </c>
      <c r="W39" s="37">
        <v>31</v>
      </c>
      <c r="X39" s="37"/>
      <c r="Y39" s="37" t="s">
        <v>298</v>
      </c>
      <c r="Z39" s="37"/>
      <c r="AA39" s="37"/>
      <c r="AB39" s="37"/>
      <c r="AC39" s="37">
        <v>248</v>
      </c>
      <c r="AD39" s="11"/>
      <c r="AE39" s="11"/>
      <c r="AF39"/>
      <c r="AG39"/>
      <c r="AH39"/>
      <c r="AI39"/>
      <c r="AJ39"/>
      <c r="AK39"/>
      <c r="AL39"/>
      <c r="AM39"/>
      <c r="AN39"/>
      <c r="AO39"/>
      <c r="AP39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"/>
      <c r="CO39" s="1"/>
    </row>
    <row r="40" spans="1:93" x14ac:dyDescent="0.3">
      <c r="A40" s="34" t="s">
        <v>295</v>
      </c>
      <c r="B40" s="34" t="s">
        <v>3249</v>
      </c>
      <c r="C40" s="40" t="s">
        <v>4793</v>
      </c>
      <c r="D40" s="35">
        <v>0</v>
      </c>
      <c r="E40" s="35">
        <v>0</v>
      </c>
      <c r="F40" s="35">
        <v>343.22</v>
      </c>
      <c r="G40" s="35">
        <v>0</v>
      </c>
      <c r="H40" s="35">
        <v>343.22</v>
      </c>
      <c r="I40" s="36"/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15</v>
      </c>
      <c r="U40" s="35">
        <v>0</v>
      </c>
      <c r="V40" s="35">
        <v>15</v>
      </c>
      <c r="W40" s="37">
        <v>4</v>
      </c>
      <c r="X40" s="37"/>
      <c r="Y40" s="37" t="s">
        <v>298</v>
      </c>
      <c r="Z40" s="37"/>
      <c r="AA40" s="37"/>
      <c r="AB40" s="37"/>
      <c r="AC40" s="37">
        <v>20</v>
      </c>
      <c r="AD40" s="11"/>
      <c r="AE40" s="11"/>
      <c r="AF40"/>
      <c r="AG40"/>
      <c r="AH40"/>
      <c r="AI40"/>
      <c r="AJ40"/>
      <c r="AK40"/>
      <c r="AL40"/>
      <c r="AM40"/>
      <c r="AN40"/>
      <c r="AO40"/>
      <c r="AP40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"/>
      <c r="CO40" s="1"/>
    </row>
    <row r="41" spans="1:93" x14ac:dyDescent="0.3">
      <c r="A41" s="34" t="s">
        <v>295</v>
      </c>
      <c r="B41" s="34" t="s">
        <v>3249</v>
      </c>
      <c r="C41" s="40" t="s">
        <v>4796</v>
      </c>
      <c r="D41" s="35">
        <v>0</v>
      </c>
      <c r="E41" s="35">
        <v>0</v>
      </c>
      <c r="F41" s="35">
        <v>254.24</v>
      </c>
      <c r="G41" s="35">
        <v>0</v>
      </c>
      <c r="H41" s="35">
        <v>254.24</v>
      </c>
      <c r="I41" s="36"/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30</v>
      </c>
      <c r="U41" s="35">
        <v>0</v>
      </c>
      <c r="V41" s="35">
        <v>30</v>
      </c>
      <c r="W41" s="37">
        <v>31</v>
      </c>
      <c r="X41" s="37"/>
      <c r="Y41" s="37" t="s">
        <v>298</v>
      </c>
      <c r="Z41" s="37"/>
      <c r="AA41" s="37"/>
      <c r="AB41" s="37"/>
      <c r="AC41" s="37">
        <v>124</v>
      </c>
      <c r="AD41" s="11"/>
      <c r="AE41" s="11"/>
      <c r="AF41"/>
      <c r="AG41"/>
      <c r="AH41"/>
      <c r="AI41"/>
      <c r="AJ41"/>
      <c r="AK41"/>
      <c r="AL41"/>
      <c r="AM41"/>
      <c r="AN41"/>
      <c r="AO41"/>
      <c r="AP4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"/>
      <c r="CO41" s="1"/>
    </row>
    <row r="42" spans="1:93" x14ac:dyDescent="0.3">
      <c r="A42" s="34" t="s">
        <v>295</v>
      </c>
      <c r="B42" s="34"/>
      <c r="C42" s="40" t="s">
        <v>4794</v>
      </c>
      <c r="D42" s="35"/>
      <c r="E42" s="35"/>
      <c r="F42" s="35"/>
      <c r="G42" s="35"/>
      <c r="H42" s="35"/>
      <c r="I42" s="36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7">
        <v>2</v>
      </c>
      <c r="X42" s="37"/>
      <c r="Y42" s="37" t="s">
        <v>298</v>
      </c>
      <c r="Z42" s="37"/>
      <c r="AA42" s="37"/>
      <c r="AB42" s="37"/>
      <c r="AC42" s="37">
        <v>14</v>
      </c>
      <c r="AD42" s="11"/>
      <c r="AE42" s="11"/>
      <c r="AF42"/>
      <c r="AG42"/>
      <c r="AH42"/>
      <c r="AI42"/>
      <c r="AJ42"/>
      <c r="AK42"/>
      <c r="AL42"/>
      <c r="AM42"/>
      <c r="AN42"/>
      <c r="AO42"/>
      <c r="AP42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"/>
      <c r="CO42" s="1"/>
    </row>
    <row r="43" spans="1:93" x14ac:dyDescent="0.3">
      <c r="A43" s="34" t="s">
        <v>295</v>
      </c>
      <c r="B43" s="34"/>
      <c r="C43" s="40" t="s">
        <v>4795</v>
      </c>
      <c r="D43" s="35"/>
      <c r="E43" s="35"/>
      <c r="F43" s="35"/>
      <c r="G43" s="35"/>
      <c r="H43" s="35"/>
      <c r="I43" s="36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7">
        <v>12</v>
      </c>
      <c r="X43" s="37"/>
      <c r="Y43" s="37" t="s">
        <v>298</v>
      </c>
      <c r="Z43" s="37"/>
      <c r="AA43" s="37"/>
      <c r="AB43" s="37"/>
      <c r="AC43" s="37">
        <v>24</v>
      </c>
      <c r="AD43" s="11"/>
      <c r="AE43" s="11"/>
      <c r="AF43"/>
      <c r="AG43"/>
      <c r="AH43"/>
      <c r="AI43"/>
      <c r="AJ43"/>
      <c r="AK43"/>
      <c r="AL43"/>
      <c r="AM43"/>
      <c r="AN43"/>
      <c r="AO43"/>
      <c r="AP43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"/>
      <c r="CO43" s="1"/>
    </row>
    <row r="44" spans="1:93" x14ac:dyDescent="0.3">
      <c r="A44" s="34" t="s">
        <v>295</v>
      </c>
      <c r="B44" s="34"/>
      <c r="C44" s="40" t="s">
        <v>4797</v>
      </c>
      <c r="D44" s="35"/>
      <c r="E44" s="35"/>
      <c r="F44" s="35"/>
      <c r="G44" s="35"/>
      <c r="H44" s="35"/>
      <c r="I44" s="36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7">
        <v>2</v>
      </c>
      <c r="X44" s="37"/>
      <c r="Y44" s="37" t="s">
        <v>298</v>
      </c>
      <c r="Z44" s="37"/>
      <c r="AA44" s="37"/>
      <c r="AB44" s="37"/>
      <c r="AC44" s="37">
        <v>3</v>
      </c>
      <c r="AD44" s="11"/>
      <c r="AE44" s="11"/>
      <c r="AF44"/>
      <c r="AG44"/>
      <c r="AH44"/>
      <c r="AI44"/>
      <c r="AJ44"/>
      <c r="AK44"/>
      <c r="AL44"/>
      <c r="AM44"/>
      <c r="AN44"/>
      <c r="AO44"/>
      <c r="AP44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"/>
      <c r="CO44" s="1"/>
    </row>
    <row r="45" spans="1:93" x14ac:dyDescent="0.3">
      <c r="A45" s="34" t="s">
        <v>295</v>
      </c>
      <c r="B45" s="34"/>
      <c r="C45" s="40" t="s">
        <v>4798</v>
      </c>
      <c r="D45" s="35"/>
      <c r="E45" s="35"/>
      <c r="F45" s="35"/>
      <c r="G45" s="35"/>
      <c r="H45" s="35"/>
      <c r="I45" s="36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7">
        <v>3</v>
      </c>
      <c r="X45" s="37"/>
      <c r="Y45" s="37" t="s">
        <v>298</v>
      </c>
      <c r="Z45" s="37"/>
      <c r="AA45" s="37"/>
      <c r="AB45" s="37"/>
      <c r="AC45" s="37">
        <v>150</v>
      </c>
      <c r="AD45" s="11"/>
      <c r="AE45" s="11"/>
      <c r="AF45"/>
      <c r="AG45"/>
      <c r="AH45"/>
      <c r="AI45"/>
      <c r="AJ45"/>
      <c r="AK45"/>
      <c r="AL45"/>
      <c r="AM45"/>
      <c r="AN45"/>
      <c r="AO45"/>
      <c r="AP45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"/>
      <c r="CO45" s="1"/>
    </row>
    <row r="46" spans="1:93" x14ac:dyDescent="0.3">
      <c r="A46" s="34" t="s">
        <v>295</v>
      </c>
      <c r="B46" s="34"/>
      <c r="C46" s="40" t="s">
        <v>4799</v>
      </c>
      <c r="D46" s="35"/>
      <c r="E46" s="35"/>
      <c r="F46" s="35"/>
      <c r="G46" s="35"/>
      <c r="H46" s="35"/>
      <c r="I46" s="36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7">
        <v>2</v>
      </c>
      <c r="X46" s="37"/>
      <c r="Y46" s="37" t="s">
        <v>298</v>
      </c>
      <c r="Z46" s="37"/>
      <c r="AA46" s="37"/>
      <c r="AB46" s="37"/>
      <c r="AC46" s="37">
        <v>20</v>
      </c>
      <c r="AD46" s="11"/>
      <c r="AE46" s="11"/>
      <c r="AF46"/>
      <c r="AG46"/>
      <c r="AH46"/>
      <c r="AI46"/>
      <c r="AJ46"/>
      <c r="AK46"/>
      <c r="AL46"/>
      <c r="AM46"/>
      <c r="AN46"/>
      <c r="AO46"/>
      <c r="AP46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"/>
      <c r="CO46" s="1"/>
    </row>
    <row r="47" spans="1:93" x14ac:dyDescent="0.3">
      <c r="A47" s="34" t="s">
        <v>295</v>
      </c>
      <c r="B47" s="34"/>
      <c r="C47" s="40" t="s">
        <v>4800</v>
      </c>
      <c r="D47" s="35"/>
      <c r="E47" s="35"/>
      <c r="F47" s="35"/>
      <c r="G47" s="35"/>
      <c r="H47" s="35"/>
      <c r="I47" s="36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7">
        <v>11</v>
      </c>
      <c r="X47" s="37"/>
      <c r="Y47" s="37" t="s">
        <v>298</v>
      </c>
      <c r="Z47" s="37"/>
      <c r="AA47" s="37"/>
      <c r="AB47" s="37"/>
      <c r="AC47" s="37">
        <v>330</v>
      </c>
      <c r="AD47" s="11"/>
      <c r="AE47" s="11"/>
      <c r="AF47"/>
      <c r="AG47"/>
      <c r="AH47"/>
      <c r="AI47"/>
      <c r="AJ47"/>
      <c r="AK47"/>
      <c r="AL47"/>
      <c r="AM47"/>
      <c r="AN47"/>
      <c r="AO47"/>
      <c r="AP47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"/>
      <c r="CO47" s="1"/>
    </row>
    <row r="48" spans="1:93" x14ac:dyDescent="0.3">
      <c r="A48" s="34" t="s">
        <v>295</v>
      </c>
      <c r="B48" s="34"/>
      <c r="C48" s="40" t="s">
        <v>4801</v>
      </c>
      <c r="D48" s="35"/>
      <c r="E48" s="35"/>
      <c r="F48" s="35"/>
      <c r="G48" s="35"/>
      <c r="H48" s="35"/>
      <c r="I48" s="36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7">
        <v>14</v>
      </c>
      <c r="X48" s="37"/>
      <c r="Y48" s="37" t="s">
        <v>298</v>
      </c>
      <c r="Z48" s="37"/>
      <c r="AA48" s="37"/>
      <c r="AB48" s="37"/>
      <c r="AC48" s="37">
        <v>420</v>
      </c>
      <c r="AD48" s="11"/>
      <c r="AE48" s="11"/>
      <c r="AF48"/>
      <c r="AG48"/>
      <c r="AH48"/>
      <c r="AI48"/>
      <c r="AJ48"/>
      <c r="AK48"/>
      <c r="AL48"/>
      <c r="AM48"/>
      <c r="AN48"/>
      <c r="AO48"/>
      <c r="AP48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"/>
      <c r="CO48" s="1"/>
    </row>
    <row r="49" spans="1:93" x14ac:dyDescent="0.3">
      <c r="A49" s="34" t="s">
        <v>295</v>
      </c>
      <c r="B49" s="34"/>
      <c r="C49" s="40" t="s">
        <v>4802</v>
      </c>
      <c r="D49" s="35"/>
      <c r="E49" s="35"/>
      <c r="F49" s="35"/>
      <c r="G49" s="35"/>
      <c r="H49" s="35"/>
      <c r="I49" s="36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7">
        <v>10</v>
      </c>
      <c r="X49" s="37"/>
      <c r="Y49" s="37" t="s">
        <v>298</v>
      </c>
      <c r="Z49" s="37"/>
      <c r="AA49" s="37"/>
      <c r="AB49" s="37"/>
      <c r="AC49" s="37">
        <v>180</v>
      </c>
      <c r="AD49" s="11"/>
      <c r="AE49" s="11"/>
      <c r="AF49"/>
      <c r="AG49"/>
      <c r="AH49"/>
      <c r="AI49"/>
      <c r="AJ49"/>
      <c r="AK49"/>
      <c r="AL49"/>
      <c r="AM49"/>
      <c r="AN49"/>
      <c r="AO49"/>
      <c r="AP49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"/>
      <c r="CO49" s="1"/>
    </row>
    <row r="50" spans="1:93" x14ac:dyDescent="0.3">
      <c r="A50" s="34" t="s">
        <v>295</v>
      </c>
      <c r="B50" s="34"/>
      <c r="C50" s="40" t="s">
        <v>4803</v>
      </c>
      <c r="D50" s="35"/>
      <c r="E50" s="35"/>
      <c r="F50" s="35"/>
      <c r="G50" s="35"/>
      <c r="H50" s="35"/>
      <c r="I50" s="36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7">
        <v>6</v>
      </c>
      <c r="X50" s="37"/>
      <c r="Y50" s="37" t="s">
        <v>298</v>
      </c>
      <c r="Z50" s="37"/>
      <c r="AA50" s="37"/>
      <c r="AB50" s="37"/>
      <c r="AC50" s="37">
        <v>600</v>
      </c>
      <c r="AD50" s="11"/>
      <c r="AE50" s="11"/>
      <c r="AF50"/>
      <c r="AG50"/>
      <c r="AH50"/>
      <c r="AI50"/>
      <c r="AJ50"/>
      <c r="AK50"/>
      <c r="AL50"/>
      <c r="AM50"/>
      <c r="AN50"/>
      <c r="AO50"/>
      <c r="AP50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"/>
      <c r="CO50" s="1"/>
    </row>
    <row r="51" spans="1:93" x14ac:dyDescent="0.3">
      <c r="A51" s="34" t="s">
        <v>295</v>
      </c>
      <c r="B51" s="34"/>
      <c r="C51" s="40" t="s">
        <v>4805</v>
      </c>
      <c r="D51" s="35"/>
      <c r="E51" s="35"/>
      <c r="F51" s="35"/>
      <c r="G51" s="35"/>
      <c r="H51" s="35"/>
      <c r="I51" s="36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7">
        <v>4</v>
      </c>
      <c r="X51" s="37"/>
      <c r="Y51" s="37" t="s">
        <v>298</v>
      </c>
      <c r="Z51" s="37"/>
      <c r="AA51" s="37"/>
      <c r="AB51" s="37"/>
      <c r="AC51" s="37">
        <v>48</v>
      </c>
      <c r="AD51" s="11"/>
      <c r="AE51" s="11"/>
      <c r="AF51"/>
      <c r="AG51"/>
      <c r="AH51"/>
      <c r="AI51"/>
      <c r="AJ51"/>
      <c r="AK51"/>
      <c r="AL51"/>
      <c r="AM51"/>
      <c r="AN51"/>
      <c r="AO51"/>
      <c r="AP5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"/>
      <c r="CO51" s="1"/>
    </row>
    <row r="52" spans="1:93" x14ac:dyDescent="0.3">
      <c r="A52" s="34" t="s">
        <v>295</v>
      </c>
      <c r="B52" s="34"/>
      <c r="C52" s="40" t="s">
        <v>4806</v>
      </c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7">
        <v>1</v>
      </c>
      <c r="X52" s="37"/>
      <c r="Y52" s="37" t="s">
        <v>298</v>
      </c>
      <c r="Z52" s="37"/>
      <c r="AA52" s="37"/>
      <c r="AB52" s="37"/>
      <c r="AC52" s="37">
        <v>40</v>
      </c>
      <c r="AD52" s="11"/>
      <c r="AE52" s="11"/>
      <c r="AF52"/>
      <c r="AG52"/>
      <c r="AH52"/>
      <c r="AI52"/>
      <c r="AJ52"/>
      <c r="AK52"/>
      <c r="AL52"/>
      <c r="AM52"/>
      <c r="AN52"/>
      <c r="AO52"/>
      <c r="AP52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"/>
      <c r="CO52" s="1"/>
    </row>
    <row r="53" spans="1:93" x14ac:dyDescent="0.3">
      <c r="A53" s="34" t="s">
        <v>295</v>
      </c>
      <c r="B53" s="34"/>
      <c r="C53" s="40" t="s">
        <v>4804</v>
      </c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7">
        <v>31</v>
      </c>
      <c r="X53" s="37"/>
      <c r="Y53" s="37" t="s">
        <v>298</v>
      </c>
      <c r="Z53" s="37"/>
      <c r="AA53" s="37"/>
      <c r="AB53" s="37"/>
      <c r="AC53" s="37">
        <v>465</v>
      </c>
      <c r="AD53" s="11"/>
      <c r="AE53" s="11"/>
      <c r="AF53"/>
      <c r="AG53"/>
      <c r="AH53"/>
      <c r="AI53"/>
      <c r="AJ53"/>
      <c r="AK53"/>
      <c r="AL53"/>
      <c r="AM53"/>
      <c r="AN53"/>
      <c r="AO53"/>
      <c r="AP53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"/>
      <c r="CO53" s="1"/>
    </row>
    <row r="54" spans="1:93" x14ac:dyDescent="0.3">
      <c r="A54" s="34" t="s">
        <v>295</v>
      </c>
      <c r="B54" s="34"/>
      <c r="C54" s="40" t="s">
        <v>4807</v>
      </c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7">
        <v>3</v>
      </c>
      <c r="X54" s="37"/>
      <c r="Y54" s="37" t="s">
        <v>298</v>
      </c>
      <c r="Z54" s="37"/>
      <c r="AA54" s="37"/>
      <c r="AB54" s="37"/>
      <c r="AC54" s="37">
        <v>1038.27</v>
      </c>
      <c r="AD54" s="11"/>
      <c r="AE54" s="11"/>
      <c r="AF54"/>
      <c r="AG54"/>
      <c r="AH54"/>
      <c r="AI54"/>
      <c r="AJ54"/>
      <c r="AK54"/>
      <c r="AL54"/>
      <c r="AM54"/>
      <c r="AN54"/>
      <c r="AO54"/>
      <c r="AP54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"/>
      <c r="CO54" s="1"/>
    </row>
    <row r="55" spans="1:93" x14ac:dyDescent="0.3">
      <c r="A55" s="34" t="s">
        <v>295</v>
      </c>
      <c r="B55" s="34"/>
      <c r="C55" s="34" t="s">
        <v>3515</v>
      </c>
      <c r="D55" s="35"/>
      <c r="E55" s="35"/>
      <c r="F55" s="35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7">
        <v>1</v>
      </c>
      <c r="X55" s="37"/>
      <c r="Y55" s="37" t="s">
        <v>298</v>
      </c>
      <c r="Z55" s="37"/>
      <c r="AA55" s="37"/>
      <c r="AB55" s="37"/>
      <c r="AC55" s="37">
        <v>490</v>
      </c>
      <c r="AD55" s="11"/>
      <c r="AE55" s="11"/>
      <c r="AF55"/>
      <c r="AG55"/>
      <c r="AH55"/>
      <c r="AI55"/>
      <c r="AJ55"/>
      <c r="AK55"/>
      <c r="AL55"/>
      <c r="AM55"/>
      <c r="AN55"/>
      <c r="AO55"/>
      <c r="AP55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"/>
      <c r="CO55" s="1"/>
    </row>
    <row r="56" spans="1:93" x14ac:dyDescent="0.3">
      <c r="A56" s="34" t="s">
        <v>295</v>
      </c>
      <c r="B56" s="34"/>
      <c r="C56" s="34" t="s">
        <v>4808</v>
      </c>
      <c r="D56" s="35"/>
      <c r="E56" s="35"/>
      <c r="F56" s="35"/>
      <c r="G56" s="35"/>
      <c r="H56" s="35"/>
      <c r="I56" s="36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7">
        <v>4</v>
      </c>
      <c r="X56" s="37"/>
      <c r="Y56" s="37" t="s">
        <v>298</v>
      </c>
      <c r="Z56" s="37"/>
      <c r="AA56" s="37"/>
      <c r="AB56" s="37"/>
      <c r="AC56" s="37">
        <v>740</v>
      </c>
      <c r="AD56" s="11"/>
      <c r="AE56" s="11"/>
      <c r="AF56"/>
      <c r="AG56"/>
      <c r="AH56"/>
      <c r="AI56"/>
      <c r="AJ56"/>
      <c r="AK56"/>
      <c r="AL56"/>
      <c r="AM56"/>
      <c r="AN56"/>
      <c r="AO56"/>
      <c r="AP56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"/>
      <c r="CO56" s="1"/>
    </row>
    <row r="57" spans="1:93" x14ac:dyDescent="0.3">
      <c r="A57" s="34" t="s">
        <v>295</v>
      </c>
      <c r="B57" s="34"/>
      <c r="C57" s="34" t="s">
        <v>4809</v>
      </c>
      <c r="D57" s="35"/>
      <c r="E57" s="35"/>
      <c r="F57" s="35"/>
      <c r="G57" s="35"/>
      <c r="H57" s="35"/>
      <c r="I57" s="36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7">
        <v>1</v>
      </c>
      <c r="X57" s="37"/>
      <c r="Y57" s="37" t="s">
        <v>298</v>
      </c>
      <c r="Z57" s="37"/>
      <c r="AA57" s="37"/>
      <c r="AB57" s="37"/>
      <c r="AC57" s="37">
        <v>70</v>
      </c>
      <c r="AD57" s="11"/>
      <c r="AE57" s="11"/>
      <c r="AF57"/>
      <c r="AG57"/>
      <c r="AH57"/>
      <c r="AI57"/>
      <c r="AJ57"/>
      <c r="AK57"/>
      <c r="AL57"/>
      <c r="AM57"/>
      <c r="AN57"/>
      <c r="AO57"/>
      <c r="AP57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"/>
      <c r="CO57" s="1"/>
    </row>
    <row r="58" spans="1:93" x14ac:dyDescent="0.3">
      <c r="A58" s="34" t="s">
        <v>295</v>
      </c>
      <c r="B58" s="34"/>
      <c r="C58" s="34" t="s">
        <v>4810</v>
      </c>
      <c r="D58" s="35"/>
      <c r="E58" s="35"/>
      <c r="F58" s="35"/>
      <c r="G58" s="35"/>
      <c r="H58" s="35"/>
      <c r="I58" s="36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7">
        <v>1</v>
      </c>
      <c r="X58" s="37"/>
      <c r="Y58" s="37" t="s">
        <v>298</v>
      </c>
      <c r="Z58" s="37"/>
      <c r="AA58" s="37"/>
      <c r="AB58" s="37"/>
      <c r="AC58" s="37">
        <v>60</v>
      </c>
      <c r="AD58" s="11"/>
      <c r="AE58" s="11"/>
      <c r="AF58"/>
      <c r="AG58"/>
      <c r="AH58"/>
      <c r="AI58"/>
      <c r="AJ58"/>
      <c r="AK58"/>
      <c r="AL58"/>
      <c r="AM58"/>
      <c r="AN58"/>
      <c r="AO58"/>
      <c r="AP58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"/>
      <c r="CO58" s="1"/>
    </row>
    <row r="59" spans="1:93" x14ac:dyDescent="0.3">
      <c r="A59" s="34" t="s">
        <v>295</v>
      </c>
      <c r="B59" s="34"/>
      <c r="C59" s="34" t="s">
        <v>4811</v>
      </c>
      <c r="D59" s="35"/>
      <c r="E59" s="35"/>
      <c r="F59" s="35"/>
      <c r="G59" s="35"/>
      <c r="H59" s="35"/>
      <c r="I59" s="36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7">
        <v>1</v>
      </c>
      <c r="X59" s="37"/>
      <c r="Y59" s="37" t="s">
        <v>298</v>
      </c>
      <c r="Z59" s="37"/>
      <c r="AA59" s="37"/>
      <c r="AB59" s="37"/>
      <c r="AC59" s="37">
        <v>110</v>
      </c>
      <c r="AD59" s="11"/>
      <c r="AE59" s="11"/>
      <c r="AF59"/>
      <c r="AG59"/>
      <c r="AH59"/>
      <c r="AI59"/>
      <c r="AJ59"/>
      <c r="AK59"/>
      <c r="AL59"/>
      <c r="AM59"/>
      <c r="AN59"/>
      <c r="AO59"/>
      <c r="AP59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"/>
      <c r="CO59" s="1"/>
    </row>
    <row r="60" spans="1:93" x14ac:dyDescent="0.3">
      <c r="A60" s="34" t="s">
        <v>295</v>
      </c>
      <c r="B60" s="34"/>
      <c r="C60" s="34" t="s">
        <v>4833</v>
      </c>
      <c r="D60" s="35"/>
      <c r="E60" s="35"/>
      <c r="F60" s="35"/>
      <c r="G60" s="35"/>
      <c r="H60" s="35"/>
      <c r="I60" s="36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7">
        <v>2</v>
      </c>
      <c r="X60" s="37"/>
      <c r="Y60" s="37" t="s">
        <v>298</v>
      </c>
      <c r="Z60" s="37"/>
      <c r="AA60" s="37"/>
      <c r="AB60" s="37"/>
      <c r="AC60" s="37">
        <v>380</v>
      </c>
      <c r="AD60" s="11"/>
      <c r="AE60" s="11"/>
      <c r="AF60"/>
      <c r="AG60"/>
      <c r="AH60"/>
      <c r="AI60"/>
      <c r="AJ60"/>
      <c r="AK60"/>
      <c r="AL60"/>
      <c r="AM60"/>
      <c r="AN60"/>
      <c r="AO60"/>
      <c r="AP60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"/>
      <c r="CO60" s="1"/>
    </row>
    <row r="61" spans="1:93" x14ac:dyDescent="0.3">
      <c r="A61" s="34" t="s">
        <v>295</v>
      </c>
      <c r="B61" s="34"/>
      <c r="C61" s="34" t="s">
        <v>4834</v>
      </c>
      <c r="D61" s="35"/>
      <c r="E61" s="35"/>
      <c r="F61" s="35"/>
      <c r="G61" s="35"/>
      <c r="H61" s="35"/>
      <c r="I61" s="36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7">
        <v>2</v>
      </c>
      <c r="X61" s="37"/>
      <c r="Y61" s="37" t="s">
        <v>298</v>
      </c>
      <c r="Z61" s="37"/>
      <c r="AA61" s="37"/>
      <c r="AB61" s="37"/>
      <c r="AC61" s="37">
        <v>640</v>
      </c>
      <c r="AD61" s="11"/>
      <c r="AE61" s="11"/>
      <c r="AF61"/>
      <c r="AG61"/>
      <c r="AH61"/>
      <c r="AI61"/>
      <c r="AJ61"/>
      <c r="AK61"/>
      <c r="AL61"/>
      <c r="AM61"/>
      <c r="AN61"/>
      <c r="AO61"/>
      <c r="AP6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"/>
      <c r="CO61" s="1"/>
    </row>
    <row r="62" spans="1:93" x14ac:dyDescent="0.3">
      <c r="A62" s="34" t="s">
        <v>295</v>
      </c>
      <c r="B62" s="34"/>
      <c r="C62" s="34" t="s">
        <v>4830</v>
      </c>
      <c r="D62" s="35"/>
      <c r="E62" s="35"/>
      <c r="F62" s="35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7">
        <v>4</v>
      </c>
      <c r="X62" s="37"/>
      <c r="Y62" s="37" t="s">
        <v>298</v>
      </c>
      <c r="Z62" s="37"/>
      <c r="AA62" s="37"/>
      <c r="AB62" s="37"/>
      <c r="AC62" s="37">
        <v>160</v>
      </c>
      <c r="AD62" s="11"/>
      <c r="AE62" s="11"/>
      <c r="AF62"/>
      <c r="AG62"/>
      <c r="AH62"/>
      <c r="AI62"/>
      <c r="AJ62"/>
      <c r="AK62"/>
      <c r="AL62"/>
      <c r="AM62"/>
      <c r="AN62"/>
      <c r="AO62"/>
      <c r="AP62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"/>
      <c r="CO62" s="1"/>
    </row>
    <row r="63" spans="1:93" x14ac:dyDescent="0.3">
      <c r="A63" s="34" t="s">
        <v>295</v>
      </c>
      <c r="B63" s="34"/>
      <c r="C63" s="34" t="s">
        <v>4815</v>
      </c>
      <c r="D63" s="35"/>
      <c r="E63" s="35"/>
      <c r="F63" s="35"/>
      <c r="G63" s="35"/>
      <c r="H63" s="35"/>
      <c r="I63" s="36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7">
        <v>1</v>
      </c>
      <c r="X63" s="37"/>
      <c r="Y63" s="37" t="s">
        <v>298</v>
      </c>
      <c r="Z63" s="37"/>
      <c r="AA63" s="37"/>
      <c r="AB63" s="37"/>
      <c r="AC63" s="37">
        <v>48.27</v>
      </c>
      <c r="AD63" s="11"/>
      <c r="AE63" s="11"/>
      <c r="AF63"/>
      <c r="AG63"/>
      <c r="AH63"/>
      <c r="AI63"/>
      <c r="AJ63"/>
      <c r="AK63"/>
      <c r="AL63"/>
      <c r="AM63"/>
      <c r="AN63"/>
      <c r="AO63"/>
      <c r="AP63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"/>
      <c r="CO63" s="1"/>
    </row>
    <row r="64" spans="1:93" x14ac:dyDescent="0.3">
      <c r="A64" s="34" t="s">
        <v>295</v>
      </c>
      <c r="B64" s="34"/>
      <c r="C64" s="34" t="s">
        <v>4200</v>
      </c>
      <c r="D64" s="35"/>
      <c r="E64" s="35"/>
      <c r="F64" s="35"/>
      <c r="G64" s="35"/>
      <c r="H64" s="35"/>
      <c r="I64" s="36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7">
        <v>5</v>
      </c>
      <c r="X64" s="37"/>
      <c r="Y64" s="37" t="s">
        <v>298</v>
      </c>
      <c r="Z64" s="37"/>
      <c r="AA64" s="37"/>
      <c r="AB64" s="37"/>
      <c r="AC64" s="37">
        <v>483.27</v>
      </c>
      <c r="AD64" s="11"/>
      <c r="AE64" s="11"/>
      <c r="AF64"/>
      <c r="AG64"/>
      <c r="AH64"/>
      <c r="AI64"/>
      <c r="AJ64"/>
      <c r="AK64"/>
      <c r="AL64"/>
      <c r="AM64"/>
      <c r="AN64"/>
      <c r="AO64"/>
      <c r="AP64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"/>
      <c r="CO64" s="1"/>
    </row>
    <row r="65" spans="1:93" x14ac:dyDescent="0.3">
      <c r="A65" s="34" t="s">
        <v>295</v>
      </c>
      <c r="B65" s="34"/>
      <c r="C65" s="41" t="s">
        <v>4154</v>
      </c>
      <c r="D65" s="42"/>
      <c r="E65" s="42"/>
      <c r="F65" s="42"/>
      <c r="G65" s="42"/>
      <c r="H65" s="35"/>
      <c r="I65" s="3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7">
        <v>1</v>
      </c>
      <c r="X65" s="37"/>
      <c r="Y65" s="37" t="s">
        <v>298</v>
      </c>
      <c r="Z65" s="37"/>
      <c r="AA65" s="37"/>
      <c r="AB65" s="37"/>
      <c r="AC65" s="43">
        <v>186.44</v>
      </c>
      <c r="AD65" s="11"/>
      <c r="AE65" s="11"/>
      <c r="AF65"/>
      <c r="AG65"/>
      <c r="AH65"/>
      <c r="AI65"/>
      <c r="AJ65"/>
      <c r="AK65"/>
      <c r="AL65"/>
      <c r="AM65"/>
      <c r="AN65"/>
      <c r="AO65"/>
      <c r="AP65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"/>
      <c r="CO65" s="1"/>
    </row>
    <row r="66" spans="1:93" x14ac:dyDescent="0.3">
      <c r="A66" s="34" t="s">
        <v>295</v>
      </c>
      <c r="B66" s="34"/>
      <c r="C66" s="41" t="s">
        <v>4184</v>
      </c>
      <c r="D66" s="42"/>
      <c r="E66" s="42"/>
      <c r="F66" s="42"/>
      <c r="G66" s="42"/>
      <c r="H66" s="35"/>
      <c r="I66" s="36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7">
        <v>1</v>
      </c>
      <c r="X66" s="37"/>
      <c r="Y66" s="37" t="s">
        <v>298</v>
      </c>
      <c r="Z66" s="37"/>
      <c r="AA66" s="37"/>
      <c r="AB66" s="37"/>
      <c r="AC66" s="43">
        <v>48.27</v>
      </c>
      <c r="AD66" s="11"/>
      <c r="AE66" s="11"/>
      <c r="AF66"/>
      <c r="AG66"/>
      <c r="AH66"/>
      <c r="AI66"/>
      <c r="AJ66"/>
      <c r="AK66"/>
      <c r="AL66"/>
      <c r="AM66"/>
      <c r="AN66"/>
      <c r="AO66"/>
      <c r="AP66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"/>
      <c r="CO66" s="1"/>
    </row>
    <row r="67" spans="1:93" x14ac:dyDescent="0.3">
      <c r="A67" s="34" t="s">
        <v>295</v>
      </c>
      <c r="B67" s="34"/>
      <c r="C67" s="41" t="s">
        <v>4198</v>
      </c>
      <c r="D67" s="42"/>
      <c r="E67" s="42"/>
      <c r="F67" s="42"/>
      <c r="G67" s="42"/>
      <c r="H67" s="35"/>
      <c r="I67" s="36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7">
        <v>1</v>
      </c>
      <c r="X67" s="37"/>
      <c r="Y67" s="37" t="s">
        <v>298</v>
      </c>
      <c r="Z67" s="37"/>
      <c r="AA67" s="37"/>
      <c r="AB67" s="37"/>
      <c r="AC67" s="43">
        <v>2271.73</v>
      </c>
      <c r="AD67" s="11"/>
      <c r="AE67" s="11"/>
      <c r="AF67"/>
      <c r="AG67"/>
      <c r="AH67"/>
      <c r="AI67"/>
      <c r="AJ67"/>
      <c r="AK67"/>
      <c r="AL67"/>
      <c r="AM67"/>
      <c r="AN67"/>
      <c r="AO67"/>
      <c r="AP67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"/>
      <c r="CO67" s="1"/>
    </row>
    <row r="68" spans="1:93" x14ac:dyDescent="0.3">
      <c r="A68" s="34" t="s">
        <v>295</v>
      </c>
      <c r="B68" s="34"/>
      <c r="C68" s="44" t="s">
        <v>4136</v>
      </c>
      <c r="D68" s="42"/>
      <c r="E68" s="42"/>
      <c r="F68" s="42"/>
      <c r="G68" s="42"/>
      <c r="H68" s="35"/>
      <c r="I68" s="36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7">
        <v>1</v>
      </c>
      <c r="X68" s="37"/>
      <c r="Y68" s="37" t="s">
        <v>298</v>
      </c>
      <c r="Z68" s="37"/>
      <c r="AA68" s="37"/>
      <c r="AB68" s="37"/>
      <c r="AC68" s="43">
        <v>1689.75</v>
      </c>
      <c r="AD68" s="11"/>
      <c r="AE68" s="11"/>
      <c r="AF68"/>
      <c r="AG68"/>
      <c r="AH68"/>
      <c r="AI68"/>
      <c r="AJ68"/>
      <c r="AK68"/>
      <c r="AL68"/>
      <c r="AM68"/>
      <c r="AN68"/>
      <c r="AO68"/>
      <c r="AP68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"/>
      <c r="CO68" s="1"/>
    </row>
    <row r="69" spans="1:93" x14ac:dyDescent="0.3">
      <c r="A69" s="34" t="s">
        <v>295</v>
      </c>
      <c r="B69" s="34"/>
      <c r="C69" s="41" t="s">
        <v>4141</v>
      </c>
      <c r="D69" s="42"/>
      <c r="E69" s="42"/>
      <c r="F69" s="42"/>
      <c r="G69" s="42"/>
      <c r="H69" s="35"/>
      <c r="I69" s="36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7">
        <v>2</v>
      </c>
      <c r="X69" s="37"/>
      <c r="Y69" s="37" t="s">
        <v>298</v>
      </c>
      <c r="Z69" s="37"/>
      <c r="AA69" s="37"/>
      <c r="AB69" s="37"/>
      <c r="AC69" s="43">
        <v>213.58</v>
      </c>
      <c r="AD69" s="11"/>
      <c r="AE69" s="11"/>
      <c r="AF69"/>
      <c r="AG69"/>
      <c r="AH69"/>
      <c r="AI69"/>
      <c r="AJ69"/>
      <c r="AK69"/>
      <c r="AL69"/>
      <c r="AM69"/>
      <c r="AN69"/>
      <c r="AO69"/>
      <c r="AP69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"/>
      <c r="CO69" s="1"/>
    </row>
    <row r="70" spans="1:93" x14ac:dyDescent="0.3">
      <c r="A70" s="34" t="s">
        <v>295</v>
      </c>
      <c r="B70" s="34"/>
      <c r="C70" s="41" t="s">
        <v>4120</v>
      </c>
      <c r="D70" s="42"/>
      <c r="E70" s="42"/>
      <c r="F70" s="42"/>
      <c r="G70" s="42"/>
      <c r="H70" s="35"/>
      <c r="I70" s="36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7">
        <v>1</v>
      </c>
      <c r="X70" s="37"/>
      <c r="Y70" s="37" t="s">
        <v>298</v>
      </c>
      <c r="Z70" s="37"/>
      <c r="AA70" s="37"/>
      <c r="AB70" s="37"/>
      <c r="AC70" s="43">
        <v>265.47000000000003</v>
      </c>
      <c r="AD70" s="11"/>
      <c r="AE70" s="11"/>
      <c r="AF70"/>
      <c r="AG70"/>
      <c r="AH70"/>
      <c r="AI70"/>
      <c r="AJ70"/>
      <c r="AK70"/>
      <c r="AL70"/>
      <c r="AM70"/>
      <c r="AN70"/>
      <c r="AO70"/>
      <c r="AP70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"/>
      <c r="CO70" s="1"/>
    </row>
    <row r="71" spans="1:93" x14ac:dyDescent="0.3">
      <c r="A71" s="34" t="s">
        <v>295</v>
      </c>
      <c r="B71" s="34"/>
      <c r="C71" s="41" t="s">
        <v>4125</v>
      </c>
      <c r="D71" s="42"/>
      <c r="E71" s="42"/>
      <c r="F71" s="42"/>
      <c r="G71" s="42"/>
      <c r="H71" s="35"/>
      <c r="I71" s="36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7">
        <v>2</v>
      </c>
      <c r="X71" s="37"/>
      <c r="Y71" s="37" t="s">
        <v>298</v>
      </c>
      <c r="Z71" s="37"/>
      <c r="AA71" s="37"/>
      <c r="AB71" s="37"/>
      <c r="AC71" s="43">
        <v>229.37</v>
      </c>
      <c r="AD71" s="11"/>
      <c r="AE71" s="11"/>
      <c r="AF71"/>
      <c r="AG71"/>
      <c r="AH71"/>
      <c r="AI71"/>
      <c r="AJ71"/>
      <c r="AK71"/>
      <c r="AL71"/>
      <c r="AM71"/>
      <c r="AN71"/>
      <c r="AO71"/>
      <c r="AP7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"/>
      <c r="CO71" s="1"/>
    </row>
    <row r="72" spans="1:93" x14ac:dyDescent="0.3">
      <c r="A72" s="34" t="s">
        <v>295</v>
      </c>
      <c r="B72" s="34"/>
      <c r="C72" s="44" t="s">
        <v>4126</v>
      </c>
      <c r="D72" s="42"/>
      <c r="E72" s="42"/>
      <c r="F72" s="42"/>
      <c r="G72" s="42"/>
      <c r="H72" s="35"/>
      <c r="I72" s="36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7">
        <v>1</v>
      </c>
      <c r="X72" s="37"/>
      <c r="Y72" s="37" t="s">
        <v>298</v>
      </c>
      <c r="Z72" s="37"/>
      <c r="AA72" s="37"/>
      <c r="AB72" s="37"/>
      <c r="AC72" s="43">
        <v>82.01</v>
      </c>
      <c r="AD72" s="11"/>
      <c r="AE72" s="11"/>
      <c r="AF72"/>
      <c r="AG72"/>
      <c r="AH72"/>
      <c r="AI72"/>
      <c r="AJ72"/>
      <c r="AK72"/>
      <c r="AL72"/>
      <c r="AM72"/>
      <c r="AN72"/>
      <c r="AO72"/>
      <c r="AP72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"/>
      <c r="CO72" s="1"/>
    </row>
    <row r="73" spans="1:93" x14ac:dyDescent="0.3">
      <c r="A73" s="34" t="s">
        <v>295</v>
      </c>
      <c r="B73" s="34"/>
      <c r="C73" s="41" t="s">
        <v>4127</v>
      </c>
      <c r="D73" s="42"/>
      <c r="E73" s="42"/>
      <c r="F73" s="42"/>
      <c r="G73" s="42"/>
      <c r="H73" s="35"/>
      <c r="I73" s="36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7">
        <v>1</v>
      </c>
      <c r="X73" s="37"/>
      <c r="Y73" s="37" t="s">
        <v>298</v>
      </c>
      <c r="Z73" s="37"/>
      <c r="AA73" s="37"/>
      <c r="AB73" s="37"/>
      <c r="AC73" s="43">
        <v>65.53</v>
      </c>
      <c r="AD73" s="11"/>
      <c r="AE73" s="11"/>
      <c r="AF73"/>
      <c r="AG73"/>
      <c r="AH73"/>
      <c r="AI73"/>
      <c r="AJ73"/>
      <c r="AK73"/>
      <c r="AL73"/>
      <c r="AM73"/>
      <c r="AN73"/>
      <c r="AO73"/>
      <c r="AP73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"/>
      <c r="CO73" s="1"/>
    </row>
    <row r="74" spans="1:93" x14ac:dyDescent="0.3">
      <c r="A74" s="34" t="s">
        <v>295</v>
      </c>
      <c r="B74" s="34"/>
      <c r="C74" s="41" t="s">
        <v>4129</v>
      </c>
      <c r="D74" s="42"/>
      <c r="E74" s="42"/>
      <c r="F74" s="42"/>
      <c r="G74" s="42"/>
      <c r="H74" s="35"/>
      <c r="I74" s="36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7">
        <v>1</v>
      </c>
      <c r="X74" s="37"/>
      <c r="Y74" s="37" t="s">
        <v>298</v>
      </c>
      <c r="Z74" s="37"/>
      <c r="AA74" s="37"/>
      <c r="AB74" s="37"/>
      <c r="AC74" s="43">
        <v>102.42</v>
      </c>
      <c r="AD74" s="11"/>
      <c r="AE74" s="11"/>
      <c r="AF74"/>
      <c r="AG74"/>
      <c r="AH74"/>
      <c r="AI74"/>
      <c r="AJ74"/>
      <c r="AK74"/>
      <c r="AL74"/>
      <c r="AM74"/>
      <c r="AN74"/>
      <c r="AO74"/>
      <c r="AP74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"/>
      <c r="CO74" s="1"/>
    </row>
    <row r="75" spans="1:93" x14ac:dyDescent="0.3">
      <c r="A75" s="34" t="s">
        <v>295</v>
      </c>
      <c r="B75" s="34"/>
      <c r="C75" s="41" t="s">
        <v>4130</v>
      </c>
      <c r="D75" s="42"/>
      <c r="E75" s="42"/>
      <c r="F75" s="42"/>
      <c r="G75" s="42"/>
      <c r="H75" s="35"/>
      <c r="I75" s="36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7">
        <v>1</v>
      </c>
      <c r="X75" s="37"/>
      <c r="Y75" s="37" t="s">
        <v>298</v>
      </c>
      <c r="Z75" s="37"/>
      <c r="AA75" s="37"/>
      <c r="AB75" s="37"/>
      <c r="AC75" s="43">
        <v>102.42</v>
      </c>
      <c r="AD75" s="11"/>
      <c r="AE75" s="11"/>
      <c r="AF75"/>
      <c r="AG75"/>
      <c r="AH75"/>
      <c r="AI75"/>
      <c r="AJ75"/>
      <c r="AK75"/>
      <c r="AL75"/>
      <c r="AM75"/>
      <c r="AN75"/>
      <c r="AO75"/>
      <c r="AP75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"/>
      <c r="CO75" s="1"/>
    </row>
    <row r="76" spans="1:93" x14ac:dyDescent="0.3">
      <c r="A76" s="34" t="s">
        <v>295</v>
      </c>
      <c r="B76" s="34"/>
      <c r="C76" s="44" t="s">
        <v>4143</v>
      </c>
      <c r="D76" s="45"/>
      <c r="E76" s="45"/>
      <c r="F76" s="42"/>
      <c r="G76" s="42"/>
      <c r="H76" s="35"/>
      <c r="I76" s="36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7">
        <v>3</v>
      </c>
      <c r="X76" s="37"/>
      <c r="Y76" s="37" t="s">
        <v>298</v>
      </c>
      <c r="Z76" s="37"/>
      <c r="AA76" s="37"/>
      <c r="AB76" s="37"/>
      <c r="AC76" s="43">
        <v>540.99</v>
      </c>
      <c r="AD76" s="11"/>
      <c r="AE76" s="11"/>
      <c r="AF76"/>
      <c r="AG76"/>
      <c r="AH76"/>
      <c r="AI76"/>
      <c r="AJ76"/>
      <c r="AK76"/>
      <c r="AL76"/>
      <c r="AM76"/>
      <c r="AN76"/>
      <c r="AO76"/>
      <c r="AP76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"/>
      <c r="CO76" s="1"/>
    </row>
    <row r="77" spans="1:93" x14ac:dyDescent="0.3">
      <c r="A77" s="34" t="s">
        <v>295</v>
      </c>
      <c r="B77" s="34"/>
      <c r="C77" s="41" t="s">
        <v>4836</v>
      </c>
      <c r="D77" s="42"/>
      <c r="E77" s="42"/>
      <c r="F77" s="42"/>
      <c r="G77" s="42"/>
      <c r="H77" s="42"/>
      <c r="I77" s="36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7">
        <v>1</v>
      </c>
      <c r="X77" s="37"/>
      <c r="Y77" s="37" t="s">
        <v>298</v>
      </c>
      <c r="Z77" s="37"/>
      <c r="AA77" s="37"/>
      <c r="AB77" s="37"/>
      <c r="AC77" s="43">
        <v>519.23</v>
      </c>
      <c r="AD77" s="11"/>
      <c r="AE77" s="11"/>
      <c r="AF77"/>
      <c r="AG77"/>
      <c r="AH77"/>
      <c r="AI77"/>
      <c r="AJ77"/>
      <c r="AK77"/>
      <c r="AL77"/>
      <c r="AM77"/>
      <c r="AN77"/>
      <c r="AO77"/>
      <c r="AP77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"/>
      <c r="CO77" s="1"/>
    </row>
    <row r="78" spans="1:93" x14ac:dyDescent="0.3">
      <c r="A78" s="34" t="s">
        <v>295</v>
      </c>
      <c r="B78" s="34"/>
      <c r="C78" s="34" t="s">
        <v>4816</v>
      </c>
      <c r="D78" s="35"/>
      <c r="E78" s="35"/>
      <c r="F78" s="35"/>
      <c r="G78" s="35"/>
      <c r="H78" s="35"/>
      <c r="I78" s="36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7">
        <v>7</v>
      </c>
      <c r="X78" s="37"/>
      <c r="Y78" s="37" t="s">
        <v>298</v>
      </c>
      <c r="Z78" s="37"/>
      <c r="AA78" s="37"/>
      <c r="AB78" s="37"/>
      <c r="AC78" s="37">
        <v>245</v>
      </c>
      <c r="AD78" s="11"/>
      <c r="AE78" s="11"/>
      <c r="AF78"/>
      <c r="AG78"/>
      <c r="AH78"/>
      <c r="AI78"/>
      <c r="AJ78"/>
      <c r="AK78"/>
      <c r="AL78"/>
      <c r="AM78"/>
      <c r="AN78"/>
      <c r="AO78"/>
      <c r="AP78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"/>
      <c r="CO78" s="1"/>
    </row>
    <row r="79" spans="1:93" x14ac:dyDescent="0.3">
      <c r="A79" s="34" t="s">
        <v>4790</v>
      </c>
      <c r="B79" s="34"/>
      <c r="C79" s="34" t="s">
        <v>4818</v>
      </c>
      <c r="D79" s="35"/>
      <c r="E79" s="35"/>
      <c r="F79" s="35"/>
      <c r="G79" s="35"/>
      <c r="H79" s="35"/>
      <c r="I79" s="36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7">
        <v>80</v>
      </c>
      <c r="X79" s="37"/>
      <c r="Y79" s="37" t="s">
        <v>4817</v>
      </c>
      <c r="Z79" s="37"/>
      <c r="AA79" s="37"/>
      <c r="AB79" s="37"/>
      <c r="AC79" s="37">
        <v>800</v>
      </c>
      <c r="AD79" s="11"/>
      <c r="AE79" s="11"/>
      <c r="AF79"/>
      <c r="AG79"/>
      <c r="AH79"/>
      <c r="AI79"/>
      <c r="AJ79"/>
      <c r="AK79"/>
      <c r="AL79"/>
      <c r="AM79"/>
      <c r="AN79"/>
      <c r="AO79"/>
      <c r="AP79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"/>
      <c r="CO79" s="1"/>
    </row>
    <row r="80" spans="1:93" x14ac:dyDescent="0.3">
      <c r="A80" s="34" t="s">
        <v>295</v>
      </c>
      <c r="B80" s="34" t="s">
        <v>3249</v>
      </c>
      <c r="C80" s="34" t="s">
        <v>4819</v>
      </c>
      <c r="D80" s="35">
        <v>0</v>
      </c>
      <c r="E80" s="35">
        <v>0</v>
      </c>
      <c r="F80" s="35">
        <v>254.24</v>
      </c>
      <c r="G80" s="35">
        <v>0</v>
      </c>
      <c r="H80" s="35">
        <v>254.24</v>
      </c>
      <c r="I80" s="36"/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40</v>
      </c>
      <c r="U80" s="35">
        <v>0</v>
      </c>
      <c r="V80" s="35">
        <v>40</v>
      </c>
      <c r="W80" s="37">
        <v>1</v>
      </c>
      <c r="X80" s="37"/>
      <c r="Y80" s="37" t="s">
        <v>298</v>
      </c>
      <c r="Z80" s="37"/>
      <c r="AA80" s="37"/>
      <c r="AB80" s="37"/>
      <c r="AC80" s="37">
        <v>90</v>
      </c>
      <c r="AD80" s="11"/>
      <c r="AE80" s="11"/>
      <c r="AF80"/>
      <c r="AG80"/>
      <c r="AH80"/>
      <c r="AI80"/>
      <c r="AJ80"/>
      <c r="AK80"/>
      <c r="AL80"/>
      <c r="AM80"/>
      <c r="AN80"/>
      <c r="AO80"/>
      <c r="AP80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"/>
      <c r="CO80" s="1"/>
    </row>
    <row r="81" spans="1:93" x14ac:dyDescent="0.3">
      <c r="A81" s="34" t="s">
        <v>295</v>
      </c>
      <c r="B81" s="34" t="s">
        <v>3249</v>
      </c>
      <c r="C81" s="34" t="s">
        <v>3456</v>
      </c>
      <c r="D81" s="35">
        <v>0</v>
      </c>
      <c r="E81" s="35">
        <v>0</v>
      </c>
      <c r="F81" s="35">
        <v>135.59</v>
      </c>
      <c r="G81" s="35">
        <v>0</v>
      </c>
      <c r="H81" s="35">
        <v>135.59</v>
      </c>
      <c r="I81" s="36"/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80</v>
      </c>
      <c r="U81" s="35">
        <v>0</v>
      </c>
      <c r="V81" s="35">
        <v>80</v>
      </c>
      <c r="W81" s="37">
        <v>16</v>
      </c>
      <c r="X81" s="37"/>
      <c r="Y81" s="37" t="s">
        <v>298</v>
      </c>
      <c r="Z81" s="37"/>
      <c r="AA81" s="37"/>
      <c r="AB81" s="37"/>
      <c r="AC81" s="37">
        <v>912</v>
      </c>
      <c r="AD81" s="11"/>
      <c r="AE81" s="11"/>
      <c r="AF81"/>
      <c r="AG81"/>
      <c r="AH81"/>
      <c r="AI81"/>
      <c r="AJ81"/>
      <c r="AK81"/>
      <c r="AL81"/>
      <c r="AM81"/>
      <c r="AN81"/>
      <c r="AO81"/>
      <c r="AP8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"/>
      <c r="CO81" s="1"/>
    </row>
    <row r="82" spans="1:93" x14ac:dyDescent="0.3">
      <c r="A82" s="34" t="s">
        <v>295</v>
      </c>
      <c r="B82" s="34"/>
      <c r="C82" s="34" t="s">
        <v>4820</v>
      </c>
      <c r="D82" s="35"/>
      <c r="E82" s="35"/>
      <c r="F82" s="35"/>
      <c r="G82" s="35"/>
      <c r="H82" s="35"/>
      <c r="I82" s="36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7">
        <v>4</v>
      </c>
      <c r="X82" s="37"/>
      <c r="Y82" s="37" t="s">
        <v>298</v>
      </c>
      <c r="Z82" s="37"/>
      <c r="AA82" s="37"/>
      <c r="AB82" s="37"/>
      <c r="AC82" s="37">
        <v>220</v>
      </c>
      <c r="AD82" s="11"/>
      <c r="AE82" s="11"/>
      <c r="AF82"/>
      <c r="AG82"/>
      <c r="AH82"/>
      <c r="AI82"/>
      <c r="AJ82"/>
      <c r="AK82"/>
      <c r="AL82"/>
      <c r="AM82"/>
      <c r="AN82"/>
      <c r="AO82"/>
      <c r="AP82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"/>
      <c r="CO82" s="1"/>
    </row>
    <row r="83" spans="1:93" x14ac:dyDescent="0.3">
      <c r="A83" s="34" t="s">
        <v>295</v>
      </c>
      <c r="B83" s="34"/>
      <c r="C83" s="34" t="s">
        <v>4821</v>
      </c>
      <c r="D83" s="35"/>
      <c r="E83" s="35"/>
      <c r="F83" s="35"/>
      <c r="G83" s="35"/>
      <c r="H83" s="35"/>
      <c r="I83" s="36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7">
        <v>3</v>
      </c>
      <c r="X83" s="37"/>
      <c r="Y83" s="37" t="s">
        <v>298</v>
      </c>
      <c r="Z83" s="37"/>
      <c r="AA83" s="37"/>
      <c r="AB83" s="37"/>
      <c r="AC83" s="37">
        <v>218</v>
      </c>
      <c r="AD83" s="11"/>
      <c r="AE83" s="11"/>
      <c r="AF83"/>
      <c r="AG83"/>
      <c r="AH83"/>
      <c r="AI83"/>
      <c r="AJ83"/>
      <c r="AK83"/>
      <c r="AL83"/>
      <c r="AM83"/>
      <c r="AN83"/>
      <c r="AO83"/>
      <c r="AP83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"/>
      <c r="CO83" s="1"/>
    </row>
    <row r="84" spans="1:93" x14ac:dyDescent="0.3">
      <c r="A84" s="34" t="s">
        <v>295</v>
      </c>
      <c r="B84" s="34"/>
      <c r="C84" s="34" t="s">
        <v>4829</v>
      </c>
      <c r="D84" s="35"/>
      <c r="E84" s="35"/>
      <c r="F84" s="35"/>
      <c r="G84" s="35"/>
      <c r="H84" s="35"/>
      <c r="I84" s="36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7">
        <v>1</v>
      </c>
      <c r="X84" s="37"/>
      <c r="Y84" s="37" t="s">
        <v>298</v>
      </c>
      <c r="Z84" s="37"/>
      <c r="AA84" s="37"/>
      <c r="AB84" s="37"/>
      <c r="AC84" s="37">
        <v>343.5</v>
      </c>
      <c r="AD84" s="11"/>
      <c r="AE84" s="11"/>
      <c r="AF84"/>
      <c r="AG84"/>
      <c r="AH84"/>
      <c r="AI84"/>
      <c r="AJ84"/>
      <c r="AK84"/>
      <c r="AL84"/>
      <c r="AM84"/>
      <c r="AN84"/>
      <c r="AO84"/>
      <c r="AP84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"/>
      <c r="CO84" s="1"/>
    </row>
    <row r="85" spans="1:93" x14ac:dyDescent="0.3">
      <c r="A85" s="34" t="s">
        <v>295</v>
      </c>
      <c r="B85" s="34"/>
      <c r="C85" s="34" t="s">
        <v>4832</v>
      </c>
      <c r="D85" s="35"/>
      <c r="E85" s="35"/>
      <c r="F85" s="35"/>
      <c r="G85" s="35"/>
      <c r="H85" s="35"/>
      <c r="I85" s="36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7">
        <v>8</v>
      </c>
      <c r="X85" s="37"/>
      <c r="Y85" s="37" t="s">
        <v>298</v>
      </c>
      <c r="Z85" s="37"/>
      <c r="AA85" s="37"/>
      <c r="AB85" s="37"/>
      <c r="AC85" s="37">
        <v>280</v>
      </c>
      <c r="AD85" s="11"/>
      <c r="AE85" s="11"/>
      <c r="AF85"/>
      <c r="AG85"/>
      <c r="AH85"/>
      <c r="AI85"/>
      <c r="AJ85"/>
      <c r="AK85"/>
      <c r="AL85"/>
      <c r="AM85"/>
      <c r="AN85"/>
      <c r="AO85"/>
      <c r="AP85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"/>
      <c r="CO85" s="1"/>
    </row>
    <row r="86" spans="1:93" x14ac:dyDescent="0.3">
      <c r="A86" s="34" t="s">
        <v>295</v>
      </c>
      <c r="B86" s="34" t="s">
        <v>3249</v>
      </c>
      <c r="C86" s="40" t="s">
        <v>4822</v>
      </c>
      <c r="D86" s="35">
        <v>0</v>
      </c>
      <c r="E86" s="35">
        <v>0</v>
      </c>
      <c r="F86" s="35">
        <v>241.52</v>
      </c>
      <c r="G86" s="35">
        <v>0</v>
      </c>
      <c r="H86" s="35">
        <v>241.52</v>
      </c>
      <c r="I86" s="36"/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15</v>
      </c>
      <c r="U86" s="35">
        <v>0</v>
      </c>
      <c r="V86" s="35">
        <v>15</v>
      </c>
      <c r="W86" s="37">
        <v>8</v>
      </c>
      <c r="X86" s="37"/>
      <c r="Y86" s="37" t="s">
        <v>298</v>
      </c>
      <c r="Z86" s="37"/>
      <c r="AA86" s="37"/>
      <c r="AB86" s="37"/>
      <c r="AC86" s="37">
        <v>280</v>
      </c>
      <c r="AD86" s="11"/>
      <c r="AE86" s="11"/>
      <c r="AF86"/>
      <c r="AG86"/>
      <c r="AH86"/>
      <c r="AI86"/>
      <c r="AJ86"/>
      <c r="AK86"/>
      <c r="AL86"/>
      <c r="AM86"/>
      <c r="AN86"/>
      <c r="AO86"/>
      <c r="AP86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"/>
      <c r="CO86" s="1"/>
    </row>
    <row r="87" spans="1:93" x14ac:dyDescent="0.3">
      <c r="A87" s="34" t="s">
        <v>295</v>
      </c>
      <c r="B87" s="34" t="s">
        <v>3249</v>
      </c>
      <c r="C87" s="40" t="s">
        <v>4823</v>
      </c>
      <c r="D87" s="35">
        <v>0</v>
      </c>
      <c r="E87" s="35">
        <v>0</v>
      </c>
      <c r="F87" s="35">
        <v>235.17</v>
      </c>
      <c r="G87" s="35">
        <v>0</v>
      </c>
      <c r="H87" s="35">
        <v>235.17</v>
      </c>
      <c r="I87" s="36"/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15</v>
      </c>
      <c r="U87" s="35">
        <v>0</v>
      </c>
      <c r="V87" s="35">
        <v>15</v>
      </c>
      <c r="W87" s="37">
        <v>2</v>
      </c>
      <c r="X87" s="37"/>
      <c r="Y87" s="37" t="s">
        <v>298</v>
      </c>
      <c r="Z87" s="37"/>
      <c r="AA87" s="37"/>
      <c r="AB87" s="37"/>
      <c r="AC87" s="37">
        <v>50</v>
      </c>
      <c r="AD87" s="11"/>
      <c r="AE87" s="11"/>
      <c r="AF87"/>
      <c r="AG87"/>
      <c r="AH87"/>
      <c r="AI87"/>
      <c r="AJ87"/>
      <c r="AK87"/>
      <c r="AL87"/>
      <c r="AM87"/>
      <c r="AN87"/>
      <c r="AO87"/>
      <c r="AP87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"/>
      <c r="CO87" s="1"/>
    </row>
    <row r="88" spans="1:93" x14ac:dyDescent="0.3">
      <c r="A88" s="34" t="s">
        <v>1029</v>
      </c>
      <c r="B88" s="34" t="s">
        <v>3249</v>
      </c>
      <c r="C88" s="34" t="s">
        <v>3743</v>
      </c>
      <c r="D88" s="35">
        <v>0</v>
      </c>
      <c r="E88" s="35">
        <v>0</v>
      </c>
      <c r="F88" s="35">
        <v>2440.67</v>
      </c>
      <c r="G88" s="35">
        <v>0</v>
      </c>
      <c r="H88" s="35">
        <v>2440.67</v>
      </c>
      <c r="I88" s="36"/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100</v>
      </c>
      <c r="U88" s="35">
        <v>0</v>
      </c>
      <c r="V88" s="35">
        <v>100</v>
      </c>
      <c r="W88" s="38">
        <v>118</v>
      </c>
      <c r="X88" s="37">
        <v>0</v>
      </c>
      <c r="Y88" s="37" t="s">
        <v>1030</v>
      </c>
      <c r="Z88" s="37" t="s">
        <v>1031</v>
      </c>
      <c r="AA88" s="37"/>
      <c r="AB88" s="37"/>
      <c r="AC88" s="38">
        <v>2880</v>
      </c>
      <c r="AD88" s="11"/>
      <c r="AE88" s="11"/>
      <c r="AF88"/>
      <c r="AG88"/>
      <c r="AH88"/>
      <c r="AI88"/>
      <c r="AJ88"/>
      <c r="AK88"/>
      <c r="AL88"/>
      <c r="AM88"/>
      <c r="AN88"/>
      <c r="AO88"/>
      <c r="AP88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"/>
      <c r="CO88" s="1"/>
    </row>
    <row r="89" spans="1:93" x14ac:dyDescent="0.3">
      <c r="A89" s="34" t="s">
        <v>1142</v>
      </c>
      <c r="B89" s="34" t="s">
        <v>3249</v>
      </c>
      <c r="C89" s="34" t="s">
        <v>3797</v>
      </c>
      <c r="D89" s="35">
        <v>0</v>
      </c>
      <c r="E89" s="35">
        <v>0</v>
      </c>
      <c r="F89" s="35">
        <v>561.4</v>
      </c>
      <c r="G89" s="35">
        <v>0</v>
      </c>
      <c r="H89" s="35">
        <v>561.4</v>
      </c>
      <c r="I89" s="36"/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10</v>
      </c>
      <c r="U89" s="35">
        <v>0</v>
      </c>
      <c r="V89" s="35">
        <v>10</v>
      </c>
      <c r="W89" s="37">
        <v>2</v>
      </c>
      <c r="X89" s="37">
        <v>0</v>
      </c>
      <c r="Y89" s="37" t="s">
        <v>298</v>
      </c>
      <c r="Z89" s="37" t="s">
        <v>1143</v>
      </c>
      <c r="AA89" s="37"/>
      <c r="AB89" s="37"/>
      <c r="AC89" s="37">
        <v>112.28</v>
      </c>
      <c r="AD89" s="11"/>
      <c r="AE89" s="11"/>
      <c r="AF89"/>
      <c r="AG89"/>
      <c r="AH89"/>
      <c r="AI89"/>
      <c r="AJ89"/>
      <c r="AK89"/>
      <c r="AL89"/>
      <c r="AM89"/>
      <c r="AN89"/>
      <c r="AO89"/>
      <c r="AP89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"/>
      <c r="CO89" s="1"/>
    </row>
    <row r="90" spans="1:93" x14ac:dyDescent="0.3">
      <c r="A90" s="14"/>
      <c r="B90" s="14"/>
      <c r="C90" s="14"/>
      <c r="D90" s="15"/>
      <c r="E90" s="15"/>
      <c r="F90" s="15"/>
      <c r="G90" s="15"/>
      <c r="H90" s="15"/>
      <c r="I90" s="16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21"/>
      <c r="X90" s="21"/>
      <c r="Y90" s="21"/>
      <c r="Z90" s="21"/>
      <c r="AA90" s="21"/>
      <c r="AB90" s="21"/>
      <c r="AC90" s="21"/>
      <c r="AD90" s="11"/>
      <c r="AE90" s="11"/>
      <c r="AF90"/>
      <c r="AG90"/>
      <c r="AH90"/>
      <c r="AI90"/>
      <c r="AJ90"/>
      <c r="AK90"/>
      <c r="AL90"/>
      <c r="AM90"/>
      <c r="AN90"/>
      <c r="AO90"/>
      <c r="AP90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"/>
      <c r="CO90" s="1"/>
    </row>
    <row r="91" spans="1:93" x14ac:dyDescent="0.3">
      <c r="A91" s="14"/>
      <c r="B91" s="14"/>
      <c r="C91" s="14"/>
      <c r="D91" s="15"/>
      <c r="E91" s="15"/>
      <c r="F91" s="15"/>
      <c r="G91" s="15"/>
      <c r="H91" s="15"/>
      <c r="I91" s="16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21"/>
      <c r="X91" s="21"/>
      <c r="Y91" s="21"/>
      <c r="Z91" s="21"/>
      <c r="AA91" s="21"/>
      <c r="AB91" s="21"/>
      <c r="AC91" s="21"/>
      <c r="AD91" s="11"/>
      <c r="AE91" s="11"/>
      <c r="AF91"/>
      <c r="AG91"/>
      <c r="AH91"/>
      <c r="AI91"/>
      <c r="AJ91"/>
      <c r="AK91"/>
      <c r="AL91"/>
      <c r="AM91"/>
      <c r="AN91"/>
      <c r="AO91"/>
      <c r="AP9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"/>
      <c r="CO91" s="1"/>
    </row>
    <row r="92" spans="1:93" s="3" customFormat="1" x14ac:dyDescent="0.3">
      <c r="A92" s="26" t="s">
        <v>1632</v>
      </c>
      <c r="B92" s="26" t="s">
        <v>3249</v>
      </c>
      <c r="C92" s="26" t="s">
        <v>4023</v>
      </c>
      <c r="D92" s="27">
        <v>11182448.08</v>
      </c>
      <c r="E92" s="27">
        <v>0</v>
      </c>
      <c r="F92" s="27">
        <v>186.44</v>
      </c>
      <c r="G92" s="27">
        <v>0</v>
      </c>
      <c r="H92" s="27">
        <v>186.44</v>
      </c>
      <c r="I92" s="28"/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1733</v>
      </c>
      <c r="S92" s="27">
        <v>0</v>
      </c>
      <c r="T92" s="27">
        <v>1</v>
      </c>
      <c r="U92" s="27">
        <v>0</v>
      </c>
      <c r="V92" s="27">
        <v>1</v>
      </c>
      <c r="W92" s="46">
        <v>1734</v>
      </c>
      <c r="X92" s="46">
        <v>0</v>
      </c>
      <c r="Y92" s="46"/>
      <c r="Z92" s="46" t="s">
        <v>1633</v>
      </c>
      <c r="AA92" s="46"/>
      <c r="AB92" s="46"/>
      <c r="AC92" s="47">
        <f>AC93+AC118+AC121+AC125+AC137+AC234+AC297+AC354+AC365</f>
        <v>10720772.27</v>
      </c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</row>
    <row r="93" spans="1:93" s="3" customFormat="1" x14ac:dyDescent="0.3">
      <c r="A93" s="22" t="s">
        <v>1634</v>
      </c>
      <c r="B93" s="22" t="s">
        <v>3249</v>
      </c>
      <c r="C93" s="22" t="s">
        <v>4024</v>
      </c>
      <c r="D93" s="23">
        <v>1554318.23</v>
      </c>
      <c r="E93" s="23">
        <v>0</v>
      </c>
      <c r="F93" s="23">
        <v>0</v>
      </c>
      <c r="G93" s="23">
        <v>0</v>
      </c>
      <c r="H93" s="23">
        <v>0</v>
      </c>
      <c r="I93" s="24"/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48">
        <v>0</v>
      </c>
      <c r="X93" s="48">
        <v>0</v>
      </c>
      <c r="Y93" s="48"/>
      <c r="Z93" s="48" t="s">
        <v>1635</v>
      </c>
      <c r="AA93" s="48"/>
      <c r="AB93" s="48"/>
      <c r="AC93" s="49">
        <v>1554318.23</v>
      </c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</row>
    <row r="94" spans="1:93" x14ac:dyDescent="0.3">
      <c r="A94" s="34" t="s">
        <v>1636</v>
      </c>
      <c r="B94" s="34" t="s">
        <v>3249</v>
      </c>
      <c r="C94" s="34" t="s">
        <v>4025</v>
      </c>
      <c r="D94" s="35">
        <v>18583.13</v>
      </c>
      <c r="E94" s="35">
        <v>0</v>
      </c>
      <c r="F94" s="35">
        <v>0</v>
      </c>
      <c r="G94" s="35">
        <v>0</v>
      </c>
      <c r="H94" s="35">
        <v>0</v>
      </c>
      <c r="I94" s="36"/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50">
        <v>0</v>
      </c>
      <c r="X94" s="50">
        <v>0</v>
      </c>
      <c r="Y94" s="50"/>
      <c r="Z94" s="50" t="s">
        <v>1637</v>
      </c>
      <c r="AA94" s="50"/>
      <c r="AB94" s="50"/>
      <c r="AC94" s="51">
        <v>18583.13</v>
      </c>
    </row>
    <row r="95" spans="1:93" x14ac:dyDescent="0.3">
      <c r="A95" s="34" t="s">
        <v>1638</v>
      </c>
      <c r="B95" s="34" t="s">
        <v>3249</v>
      </c>
      <c r="C95" s="34" t="s">
        <v>4026</v>
      </c>
      <c r="D95" s="35">
        <v>1761.92</v>
      </c>
      <c r="E95" s="35">
        <v>0</v>
      </c>
      <c r="F95" s="35">
        <v>0</v>
      </c>
      <c r="G95" s="35">
        <v>0</v>
      </c>
      <c r="H95" s="35">
        <v>0</v>
      </c>
      <c r="I95" s="36"/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50">
        <v>0</v>
      </c>
      <c r="X95" s="50">
        <v>0</v>
      </c>
      <c r="Y95" s="50"/>
      <c r="Z95" s="50" t="s">
        <v>1639</v>
      </c>
      <c r="AA95" s="50"/>
      <c r="AB95" s="50"/>
      <c r="AC95" s="51">
        <v>1761.92</v>
      </c>
    </row>
    <row r="96" spans="1:93" x14ac:dyDescent="0.3">
      <c r="A96" s="34" t="s">
        <v>1640</v>
      </c>
      <c r="B96" s="34" t="s">
        <v>3249</v>
      </c>
      <c r="C96" s="34" t="s">
        <v>4027</v>
      </c>
      <c r="D96" s="35">
        <v>1646.01</v>
      </c>
      <c r="E96" s="35">
        <v>0</v>
      </c>
      <c r="F96" s="35">
        <v>0</v>
      </c>
      <c r="G96" s="35">
        <v>0</v>
      </c>
      <c r="H96" s="35">
        <v>0</v>
      </c>
      <c r="I96" s="36"/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50">
        <v>0</v>
      </c>
      <c r="X96" s="50">
        <v>0</v>
      </c>
      <c r="Y96" s="50"/>
      <c r="Z96" s="50" t="s">
        <v>1641</v>
      </c>
      <c r="AA96" s="50"/>
      <c r="AB96" s="50"/>
      <c r="AC96" s="51">
        <v>1646.01</v>
      </c>
    </row>
    <row r="97" spans="1:29" x14ac:dyDescent="0.3">
      <c r="A97" s="34" t="s">
        <v>1642</v>
      </c>
      <c r="B97" s="34" t="s">
        <v>3249</v>
      </c>
      <c r="C97" s="34" t="s">
        <v>4028</v>
      </c>
      <c r="D97" s="35">
        <v>55639.54</v>
      </c>
      <c r="E97" s="35">
        <v>0</v>
      </c>
      <c r="F97" s="35">
        <v>0</v>
      </c>
      <c r="G97" s="35">
        <v>0</v>
      </c>
      <c r="H97" s="35">
        <v>0</v>
      </c>
      <c r="I97" s="36"/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50">
        <v>0</v>
      </c>
      <c r="X97" s="50">
        <v>0</v>
      </c>
      <c r="Y97" s="50"/>
      <c r="Z97" s="50" t="s">
        <v>1643</v>
      </c>
      <c r="AA97" s="50"/>
      <c r="AB97" s="50"/>
      <c r="AC97" s="51">
        <v>55639.54</v>
      </c>
    </row>
    <row r="98" spans="1:29" x14ac:dyDescent="0.3">
      <c r="A98" s="34" t="s">
        <v>1644</v>
      </c>
      <c r="B98" s="34" t="s">
        <v>3249</v>
      </c>
      <c r="C98" s="34" t="s">
        <v>4029</v>
      </c>
      <c r="D98" s="35">
        <v>30712.09</v>
      </c>
      <c r="E98" s="35">
        <v>0</v>
      </c>
      <c r="F98" s="35">
        <v>0</v>
      </c>
      <c r="G98" s="35">
        <v>0</v>
      </c>
      <c r="H98" s="35">
        <v>0</v>
      </c>
      <c r="I98" s="36"/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50">
        <v>0</v>
      </c>
      <c r="X98" s="50">
        <v>0</v>
      </c>
      <c r="Y98" s="50"/>
      <c r="Z98" s="50" t="s">
        <v>1645</v>
      </c>
      <c r="AA98" s="50"/>
      <c r="AB98" s="50"/>
      <c r="AC98" s="51">
        <v>30712.09</v>
      </c>
    </row>
    <row r="99" spans="1:29" x14ac:dyDescent="0.3">
      <c r="A99" s="34" t="s">
        <v>1646</v>
      </c>
      <c r="B99" s="34" t="s">
        <v>3249</v>
      </c>
      <c r="C99" s="34" t="s">
        <v>4030</v>
      </c>
      <c r="D99" s="35">
        <v>542162</v>
      </c>
      <c r="E99" s="35">
        <v>0</v>
      </c>
      <c r="F99" s="35">
        <v>0</v>
      </c>
      <c r="G99" s="35">
        <v>0</v>
      </c>
      <c r="H99" s="35">
        <v>0</v>
      </c>
      <c r="I99" s="36"/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50">
        <v>0</v>
      </c>
      <c r="X99" s="50">
        <v>0</v>
      </c>
      <c r="Y99" s="50"/>
      <c r="Z99" s="50" t="s">
        <v>1647</v>
      </c>
      <c r="AA99" s="50"/>
      <c r="AB99" s="50"/>
      <c r="AC99" s="51">
        <v>542162</v>
      </c>
    </row>
    <row r="100" spans="1:29" x14ac:dyDescent="0.3">
      <c r="A100" s="34" t="s">
        <v>1648</v>
      </c>
      <c r="B100" s="34" t="s">
        <v>3249</v>
      </c>
      <c r="C100" s="34" t="s">
        <v>4031</v>
      </c>
      <c r="D100" s="35">
        <v>38426.07</v>
      </c>
      <c r="E100" s="35">
        <v>0</v>
      </c>
      <c r="F100" s="35">
        <v>0</v>
      </c>
      <c r="G100" s="35">
        <v>0</v>
      </c>
      <c r="H100" s="35">
        <v>0</v>
      </c>
      <c r="I100" s="36"/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50">
        <v>0</v>
      </c>
      <c r="X100" s="50">
        <v>0</v>
      </c>
      <c r="Y100" s="50"/>
      <c r="Z100" s="50" t="s">
        <v>1649</v>
      </c>
      <c r="AA100" s="50"/>
      <c r="AB100" s="50"/>
      <c r="AC100" s="51">
        <v>38426.07</v>
      </c>
    </row>
    <row r="101" spans="1:29" x14ac:dyDescent="0.3">
      <c r="A101" s="34" t="s">
        <v>1650</v>
      </c>
      <c r="B101" s="34" t="s">
        <v>3249</v>
      </c>
      <c r="C101" s="34" t="s">
        <v>4032</v>
      </c>
      <c r="D101" s="35">
        <v>174682.06</v>
      </c>
      <c r="E101" s="35">
        <v>0</v>
      </c>
      <c r="F101" s="35">
        <v>0</v>
      </c>
      <c r="G101" s="35">
        <v>0</v>
      </c>
      <c r="H101" s="35">
        <v>0</v>
      </c>
      <c r="I101" s="36"/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50">
        <v>0</v>
      </c>
      <c r="X101" s="50">
        <v>0</v>
      </c>
      <c r="Y101" s="50"/>
      <c r="Z101" s="50" t="s">
        <v>1651</v>
      </c>
      <c r="AA101" s="50"/>
      <c r="AB101" s="50"/>
      <c r="AC101" s="51">
        <v>174682.06</v>
      </c>
    </row>
    <row r="102" spans="1:29" x14ac:dyDescent="0.3">
      <c r="A102" s="34" t="s">
        <v>1652</v>
      </c>
      <c r="B102" s="34" t="s">
        <v>3249</v>
      </c>
      <c r="C102" s="34" t="s">
        <v>4033</v>
      </c>
      <c r="D102" s="35">
        <v>110735.6</v>
      </c>
      <c r="E102" s="35">
        <v>0</v>
      </c>
      <c r="F102" s="35">
        <v>0</v>
      </c>
      <c r="G102" s="35">
        <v>0</v>
      </c>
      <c r="H102" s="35">
        <v>0</v>
      </c>
      <c r="I102" s="36"/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50">
        <v>0</v>
      </c>
      <c r="X102" s="50">
        <v>0</v>
      </c>
      <c r="Y102" s="50"/>
      <c r="Z102" s="50" t="s">
        <v>1653</v>
      </c>
      <c r="AA102" s="50"/>
      <c r="AB102" s="50"/>
      <c r="AC102" s="51">
        <v>110735.6</v>
      </c>
    </row>
    <row r="103" spans="1:29" x14ac:dyDescent="0.3">
      <c r="A103" s="34" t="s">
        <v>1654</v>
      </c>
      <c r="B103" s="34" t="s">
        <v>3249</v>
      </c>
      <c r="C103" s="34" t="s">
        <v>4034</v>
      </c>
      <c r="D103" s="35">
        <v>74039.789999999994</v>
      </c>
      <c r="E103" s="35">
        <v>0</v>
      </c>
      <c r="F103" s="35">
        <v>0</v>
      </c>
      <c r="G103" s="35">
        <v>0</v>
      </c>
      <c r="H103" s="35">
        <v>0</v>
      </c>
      <c r="I103" s="36"/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50">
        <v>0</v>
      </c>
      <c r="X103" s="50">
        <v>0</v>
      </c>
      <c r="Y103" s="50"/>
      <c r="Z103" s="50" t="s">
        <v>1655</v>
      </c>
      <c r="AA103" s="50"/>
      <c r="AB103" s="50"/>
      <c r="AC103" s="51">
        <v>74039.789999999994</v>
      </c>
    </row>
    <row r="104" spans="1:29" x14ac:dyDescent="0.3">
      <c r="A104" s="34" t="s">
        <v>1656</v>
      </c>
      <c r="B104" s="34" t="s">
        <v>3249</v>
      </c>
      <c r="C104" s="34" t="s">
        <v>4035</v>
      </c>
      <c r="D104" s="35">
        <v>44301.69</v>
      </c>
      <c r="E104" s="35">
        <v>0</v>
      </c>
      <c r="F104" s="35">
        <v>0</v>
      </c>
      <c r="G104" s="35">
        <v>0</v>
      </c>
      <c r="H104" s="35">
        <v>0</v>
      </c>
      <c r="I104" s="36"/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50">
        <v>0</v>
      </c>
      <c r="X104" s="50">
        <v>0</v>
      </c>
      <c r="Y104" s="50"/>
      <c r="Z104" s="50" t="s">
        <v>1657</v>
      </c>
      <c r="AA104" s="50"/>
      <c r="AB104" s="50"/>
      <c r="AC104" s="51">
        <v>44301.69</v>
      </c>
    </row>
    <row r="105" spans="1:29" x14ac:dyDescent="0.3">
      <c r="A105" s="34" t="s">
        <v>1658</v>
      </c>
      <c r="B105" s="34" t="s">
        <v>3249</v>
      </c>
      <c r="C105" s="34" t="s">
        <v>4036</v>
      </c>
      <c r="D105" s="35">
        <v>26438.05</v>
      </c>
      <c r="E105" s="35">
        <v>0</v>
      </c>
      <c r="F105" s="35">
        <v>0</v>
      </c>
      <c r="G105" s="35">
        <v>0</v>
      </c>
      <c r="H105" s="35">
        <v>0</v>
      </c>
      <c r="I105" s="36"/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50">
        <v>0</v>
      </c>
      <c r="X105" s="50">
        <v>0</v>
      </c>
      <c r="Y105" s="50"/>
      <c r="Z105" s="50" t="s">
        <v>1659</v>
      </c>
      <c r="AA105" s="50"/>
      <c r="AB105" s="50"/>
      <c r="AC105" s="51">
        <v>26438.05</v>
      </c>
    </row>
    <row r="106" spans="1:29" x14ac:dyDescent="0.3">
      <c r="A106" s="34" t="s">
        <v>1660</v>
      </c>
      <c r="B106" s="34" t="s">
        <v>3249</v>
      </c>
      <c r="C106" s="34" t="s">
        <v>4037</v>
      </c>
      <c r="D106" s="35">
        <v>19357.04</v>
      </c>
      <c r="E106" s="35">
        <v>0</v>
      </c>
      <c r="F106" s="35">
        <v>0</v>
      </c>
      <c r="G106" s="35">
        <v>0</v>
      </c>
      <c r="H106" s="35">
        <v>0</v>
      </c>
      <c r="I106" s="36"/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50">
        <v>0</v>
      </c>
      <c r="X106" s="50">
        <v>0</v>
      </c>
      <c r="Y106" s="50"/>
      <c r="Z106" s="50" t="s">
        <v>1661</v>
      </c>
      <c r="AA106" s="50"/>
      <c r="AB106" s="50"/>
      <c r="AC106" s="51">
        <v>19357.04</v>
      </c>
    </row>
    <row r="107" spans="1:29" x14ac:dyDescent="0.3">
      <c r="A107" s="34" t="s">
        <v>1662</v>
      </c>
      <c r="B107" s="34" t="s">
        <v>3249</v>
      </c>
      <c r="C107" s="34" t="s">
        <v>4038</v>
      </c>
      <c r="D107" s="35">
        <v>51043.55</v>
      </c>
      <c r="E107" s="35">
        <v>0</v>
      </c>
      <c r="F107" s="35">
        <v>0</v>
      </c>
      <c r="G107" s="35">
        <v>0</v>
      </c>
      <c r="H107" s="35">
        <v>0</v>
      </c>
      <c r="I107" s="36"/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50">
        <v>0</v>
      </c>
      <c r="X107" s="50">
        <v>0</v>
      </c>
      <c r="Y107" s="50"/>
      <c r="Z107" s="50" t="s">
        <v>1663</v>
      </c>
      <c r="AA107" s="50"/>
      <c r="AB107" s="50"/>
      <c r="AC107" s="51">
        <v>51043.55</v>
      </c>
    </row>
    <row r="108" spans="1:29" x14ac:dyDescent="0.3">
      <c r="A108" s="34" t="s">
        <v>1664</v>
      </c>
      <c r="B108" s="34" t="s">
        <v>3249</v>
      </c>
      <c r="C108" s="34" t="s">
        <v>4039</v>
      </c>
      <c r="D108" s="35">
        <v>58828.11</v>
      </c>
      <c r="E108" s="35">
        <v>0</v>
      </c>
      <c r="F108" s="35">
        <v>0</v>
      </c>
      <c r="G108" s="35">
        <v>0</v>
      </c>
      <c r="H108" s="35">
        <v>0</v>
      </c>
      <c r="I108" s="36"/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50">
        <v>0</v>
      </c>
      <c r="X108" s="50">
        <v>0</v>
      </c>
      <c r="Y108" s="50"/>
      <c r="Z108" s="50" t="s">
        <v>1665</v>
      </c>
      <c r="AA108" s="50"/>
      <c r="AB108" s="50"/>
      <c r="AC108" s="51">
        <v>58828.11</v>
      </c>
    </row>
    <row r="109" spans="1:29" x14ac:dyDescent="0.3">
      <c r="A109" s="34" t="s">
        <v>1666</v>
      </c>
      <c r="B109" s="34" t="s">
        <v>3249</v>
      </c>
      <c r="C109" s="34" t="s">
        <v>4040</v>
      </c>
      <c r="D109" s="35">
        <v>75547.399999999994</v>
      </c>
      <c r="E109" s="35">
        <v>0</v>
      </c>
      <c r="F109" s="35">
        <v>0</v>
      </c>
      <c r="G109" s="35">
        <v>0</v>
      </c>
      <c r="H109" s="35">
        <v>0</v>
      </c>
      <c r="I109" s="36"/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50">
        <v>0</v>
      </c>
      <c r="X109" s="50">
        <v>0</v>
      </c>
      <c r="Y109" s="50"/>
      <c r="Z109" s="50" t="s">
        <v>1667</v>
      </c>
      <c r="AA109" s="50"/>
      <c r="AB109" s="50"/>
      <c r="AC109" s="51">
        <v>75547.399999999994</v>
      </c>
    </row>
    <row r="110" spans="1:29" x14ac:dyDescent="0.3">
      <c r="A110" s="34" t="s">
        <v>1668</v>
      </c>
      <c r="B110" s="34" t="s">
        <v>3249</v>
      </c>
      <c r="C110" s="34" t="s">
        <v>4041</v>
      </c>
      <c r="D110" s="35">
        <v>13075.01</v>
      </c>
      <c r="E110" s="35">
        <v>0</v>
      </c>
      <c r="F110" s="35">
        <v>0</v>
      </c>
      <c r="G110" s="35">
        <v>0</v>
      </c>
      <c r="H110" s="35">
        <v>0</v>
      </c>
      <c r="I110" s="36"/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50">
        <v>0</v>
      </c>
      <c r="X110" s="50">
        <v>0</v>
      </c>
      <c r="Y110" s="50"/>
      <c r="Z110" s="50" t="s">
        <v>1669</v>
      </c>
      <c r="AA110" s="50"/>
      <c r="AB110" s="50"/>
      <c r="AC110" s="51">
        <v>13075.01</v>
      </c>
    </row>
    <row r="111" spans="1:29" x14ac:dyDescent="0.3">
      <c r="A111" s="34" t="s">
        <v>1670</v>
      </c>
      <c r="B111" s="34" t="s">
        <v>3249</v>
      </c>
      <c r="C111" s="34" t="s">
        <v>4042</v>
      </c>
      <c r="D111" s="35">
        <v>96422.85</v>
      </c>
      <c r="E111" s="35">
        <v>0</v>
      </c>
      <c r="F111" s="35">
        <v>0</v>
      </c>
      <c r="G111" s="35">
        <v>0</v>
      </c>
      <c r="H111" s="35">
        <v>0</v>
      </c>
      <c r="I111" s="36"/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50">
        <v>0</v>
      </c>
      <c r="X111" s="50">
        <v>0</v>
      </c>
      <c r="Y111" s="50"/>
      <c r="Z111" s="50" t="s">
        <v>1671</v>
      </c>
      <c r="AA111" s="50"/>
      <c r="AB111" s="50"/>
      <c r="AC111" s="51">
        <v>96422.85</v>
      </c>
    </row>
    <row r="112" spans="1:29" x14ac:dyDescent="0.3">
      <c r="A112" s="34" t="s">
        <v>1672</v>
      </c>
      <c r="B112" s="34" t="s">
        <v>3249</v>
      </c>
      <c r="C112" s="34" t="s">
        <v>4043</v>
      </c>
      <c r="D112" s="35">
        <v>29063.78</v>
      </c>
      <c r="E112" s="35">
        <v>0</v>
      </c>
      <c r="F112" s="35">
        <v>0</v>
      </c>
      <c r="G112" s="35">
        <v>0</v>
      </c>
      <c r="H112" s="35">
        <v>0</v>
      </c>
      <c r="I112" s="36"/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50">
        <v>0</v>
      </c>
      <c r="X112" s="50">
        <v>0</v>
      </c>
      <c r="Y112" s="50"/>
      <c r="Z112" s="50" t="s">
        <v>1673</v>
      </c>
      <c r="AA112" s="50"/>
      <c r="AB112" s="50"/>
      <c r="AC112" s="51">
        <v>29063.78</v>
      </c>
    </row>
    <row r="113" spans="1:93" x14ac:dyDescent="0.3">
      <c r="A113" s="34" t="s">
        <v>1674</v>
      </c>
      <c r="B113" s="34" t="s">
        <v>3249</v>
      </c>
      <c r="C113" s="34" t="s">
        <v>4044</v>
      </c>
      <c r="D113" s="35">
        <v>3560.94</v>
      </c>
      <c r="E113" s="35">
        <v>0</v>
      </c>
      <c r="F113" s="35">
        <v>0</v>
      </c>
      <c r="G113" s="35">
        <v>0</v>
      </c>
      <c r="H113" s="35">
        <v>0</v>
      </c>
      <c r="I113" s="36"/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50">
        <v>0</v>
      </c>
      <c r="X113" s="50">
        <v>0</v>
      </c>
      <c r="Y113" s="50"/>
      <c r="Z113" s="50" t="s">
        <v>1675</v>
      </c>
      <c r="AA113" s="50"/>
      <c r="AB113" s="50"/>
      <c r="AC113" s="51">
        <v>3560.94</v>
      </c>
    </row>
    <row r="114" spans="1:93" x14ac:dyDescent="0.3">
      <c r="A114" s="34" t="s">
        <v>1676</v>
      </c>
      <c r="B114" s="34" t="s">
        <v>3249</v>
      </c>
      <c r="C114" s="34" t="s">
        <v>4045</v>
      </c>
      <c r="D114" s="35">
        <v>22085.19</v>
      </c>
      <c r="E114" s="35">
        <v>0</v>
      </c>
      <c r="F114" s="35">
        <v>0</v>
      </c>
      <c r="G114" s="35">
        <v>0</v>
      </c>
      <c r="H114" s="35">
        <v>0</v>
      </c>
      <c r="I114" s="36"/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50">
        <v>0</v>
      </c>
      <c r="X114" s="50">
        <v>0</v>
      </c>
      <c r="Y114" s="50"/>
      <c r="Z114" s="50" t="s">
        <v>1677</v>
      </c>
      <c r="AA114" s="50"/>
      <c r="AB114" s="50"/>
      <c r="AC114" s="51">
        <v>22085.19</v>
      </c>
    </row>
    <row r="115" spans="1:93" x14ac:dyDescent="0.3">
      <c r="A115" s="34" t="s">
        <v>1678</v>
      </c>
      <c r="B115" s="34" t="s">
        <v>3249</v>
      </c>
      <c r="C115" s="34" t="s">
        <v>4046</v>
      </c>
      <c r="D115" s="35">
        <v>57859.09</v>
      </c>
      <c r="E115" s="35">
        <v>0</v>
      </c>
      <c r="F115" s="35">
        <v>0</v>
      </c>
      <c r="G115" s="35">
        <v>0</v>
      </c>
      <c r="H115" s="35">
        <v>0</v>
      </c>
      <c r="I115" s="36"/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50">
        <v>0</v>
      </c>
      <c r="X115" s="50">
        <v>0</v>
      </c>
      <c r="Y115" s="50"/>
      <c r="Z115" s="50" t="s">
        <v>1679</v>
      </c>
      <c r="AA115" s="50"/>
      <c r="AB115" s="50"/>
      <c r="AC115" s="51">
        <v>57859.09</v>
      </c>
    </row>
    <row r="116" spans="1:93" x14ac:dyDescent="0.3">
      <c r="A116" s="34" t="s">
        <v>1680</v>
      </c>
      <c r="B116" s="34" t="s">
        <v>3249</v>
      </c>
      <c r="C116" s="34" t="s">
        <v>4047</v>
      </c>
      <c r="D116" s="35">
        <v>5889.91</v>
      </c>
      <c r="E116" s="35">
        <v>0</v>
      </c>
      <c r="F116" s="35">
        <v>0</v>
      </c>
      <c r="G116" s="35">
        <v>0</v>
      </c>
      <c r="H116" s="35">
        <v>0</v>
      </c>
      <c r="I116" s="36"/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50">
        <v>0</v>
      </c>
      <c r="X116" s="50">
        <v>0</v>
      </c>
      <c r="Y116" s="50"/>
      <c r="Z116" s="50" t="s">
        <v>1681</v>
      </c>
      <c r="AA116" s="50"/>
      <c r="AB116" s="50"/>
      <c r="AC116" s="51">
        <v>5889.91</v>
      </c>
    </row>
    <row r="117" spans="1:93" x14ac:dyDescent="0.3">
      <c r="A117" s="34" t="s">
        <v>1682</v>
      </c>
      <c r="B117" s="34" t="s">
        <v>3249</v>
      </c>
      <c r="C117" s="34" t="s">
        <v>4048</v>
      </c>
      <c r="D117" s="35">
        <v>2457.41</v>
      </c>
      <c r="E117" s="35">
        <v>0</v>
      </c>
      <c r="F117" s="35">
        <v>0</v>
      </c>
      <c r="G117" s="35">
        <v>0</v>
      </c>
      <c r="H117" s="35">
        <v>0</v>
      </c>
      <c r="I117" s="36"/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50">
        <v>0</v>
      </c>
      <c r="X117" s="50">
        <v>0</v>
      </c>
      <c r="Y117" s="50"/>
      <c r="Z117" s="50" t="s">
        <v>1683</v>
      </c>
      <c r="AA117" s="50"/>
      <c r="AB117" s="50"/>
      <c r="AC117" s="51">
        <v>2457.41</v>
      </c>
    </row>
    <row r="118" spans="1:93" s="3" customFormat="1" x14ac:dyDescent="0.3">
      <c r="A118" s="22" t="s">
        <v>1684</v>
      </c>
      <c r="B118" s="22" t="s">
        <v>3249</v>
      </c>
      <c r="C118" s="22" t="s">
        <v>4049</v>
      </c>
      <c r="D118" s="23">
        <v>39839.64</v>
      </c>
      <c r="E118" s="23">
        <v>0</v>
      </c>
      <c r="F118" s="23">
        <v>0</v>
      </c>
      <c r="G118" s="23">
        <v>0</v>
      </c>
      <c r="H118" s="23">
        <v>0</v>
      </c>
      <c r="I118" s="24"/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71</v>
      </c>
      <c r="S118" s="23">
        <v>0</v>
      </c>
      <c r="T118" s="23">
        <v>0</v>
      </c>
      <c r="U118" s="23">
        <v>0</v>
      </c>
      <c r="V118" s="23">
        <v>0</v>
      </c>
      <c r="W118" s="48">
        <v>71</v>
      </c>
      <c r="X118" s="48">
        <v>0</v>
      </c>
      <c r="Y118" s="48"/>
      <c r="Z118" s="48" t="s">
        <v>1685</v>
      </c>
      <c r="AA118" s="48"/>
      <c r="AB118" s="48"/>
      <c r="AC118" s="49">
        <v>39839.64</v>
      </c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</row>
    <row r="119" spans="1:93" x14ac:dyDescent="0.3">
      <c r="A119" s="34" t="s">
        <v>1686</v>
      </c>
      <c r="B119" s="34" t="s">
        <v>3249</v>
      </c>
      <c r="C119" s="34" t="s">
        <v>4050</v>
      </c>
      <c r="D119" s="35">
        <v>7951.39</v>
      </c>
      <c r="E119" s="35">
        <v>0</v>
      </c>
      <c r="F119" s="35">
        <v>0</v>
      </c>
      <c r="G119" s="35">
        <v>0</v>
      </c>
      <c r="H119" s="35">
        <v>0</v>
      </c>
      <c r="I119" s="36"/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70</v>
      </c>
      <c r="S119" s="35">
        <v>0</v>
      </c>
      <c r="T119" s="35">
        <v>0</v>
      </c>
      <c r="U119" s="35">
        <v>0</v>
      </c>
      <c r="V119" s="35">
        <v>0</v>
      </c>
      <c r="W119" s="50">
        <v>70</v>
      </c>
      <c r="X119" s="50">
        <v>0</v>
      </c>
      <c r="Y119" s="50" t="s">
        <v>298</v>
      </c>
      <c r="Z119" s="50" t="s">
        <v>1687</v>
      </c>
      <c r="AA119" s="50"/>
      <c r="AB119" s="50"/>
      <c r="AC119" s="51">
        <v>7951.39</v>
      </c>
    </row>
    <row r="120" spans="1:93" x14ac:dyDescent="0.3">
      <c r="A120" s="34" t="s">
        <v>1688</v>
      </c>
      <c r="B120" s="34" t="s">
        <v>3249</v>
      </c>
      <c r="C120" s="34" t="s">
        <v>4051</v>
      </c>
      <c r="D120" s="35">
        <v>31888.25</v>
      </c>
      <c r="E120" s="35">
        <v>0</v>
      </c>
      <c r="F120" s="35">
        <v>0</v>
      </c>
      <c r="G120" s="35">
        <v>0</v>
      </c>
      <c r="H120" s="35">
        <v>0</v>
      </c>
      <c r="I120" s="36"/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1</v>
      </c>
      <c r="S120" s="35">
        <v>0</v>
      </c>
      <c r="T120" s="35">
        <v>0</v>
      </c>
      <c r="U120" s="35">
        <v>0</v>
      </c>
      <c r="V120" s="35">
        <v>0</v>
      </c>
      <c r="W120" s="50">
        <v>1</v>
      </c>
      <c r="X120" s="50">
        <v>0</v>
      </c>
      <c r="Y120" s="50" t="s">
        <v>298</v>
      </c>
      <c r="Z120" s="50" t="s">
        <v>1689</v>
      </c>
      <c r="AA120" s="50"/>
      <c r="AB120" s="50"/>
      <c r="AC120" s="51">
        <v>31888.25</v>
      </c>
    </row>
    <row r="121" spans="1:93" s="3" customFormat="1" x14ac:dyDescent="0.3">
      <c r="A121" s="22" t="s">
        <v>1690</v>
      </c>
      <c r="B121" s="22" t="s">
        <v>3249</v>
      </c>
      <c r="C121" s="22" t="s">
        <v>4052</v>
      </c>
      <c r="D121" s="23">
        <v>2186820.09</v>
      </c>
      <c r="E121" s="23">
        <v>0</v>
      </c>
      <c r="F121" s="23">
        <v>0</v>
      </c>
      <c r="G121" s="23">
        <v>0</v>
      </c>
      <c r="H121" s="23">
        <v>0</v>
      </c>
      <c r="I121" s="24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3</v>
      </c>
      <c r="S121" s="23">
        <v>0</v>
      </c>
      <c r="T121" s="23">
        <v>0</v>
      </c>
      <c r="U121" s="23">
        <v>0</v>
      </c>
      <c r="V121" s="23">
        <v>0</v>
      </c>
      <c r="W121" s="48">
        <v>3</v>
      </c>
      <c r="X121" s="48">
        <v>0</v>
      </c>
      <c r="Y121" s="48"/>
      <c r="Z121" s="48" t="s">
        <v>1691</v>
      </c>
      <c r="AA121" s="48"/>
      <c r="AB121" s="48"/>
      <c r="AC121" s="49">
        <v>2186820.09</v>
      </c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</row>
    <row r="122" spans="1:93" x14ac:dyDescent="0.3">
      <c r="A122" s="34" t="s">
        <v>1692</v>
      </c>
      <c r="B122" s="34" t="s">
        <v>3249</v>
      </c>
      <c r="C122" s="34" t="s">
        <v>4053</v>
      </c>
      <c r="D122" s="35">
        <v>1794376.86</v>
      </c>
      <c r="E122" s="35">
        <v>0</v>
      </c>
      <c r="F122" s="35">
        <v>0</v>
      </c>
      <c r="G122" s="35">
        <v>0</v>
      </c>
      <c r="H122" s="35">
        <v>0</v>
      </c>
      <c r="I122" s="36"/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1</v>
      </c>
      <c r="S122" s="35">
        <v>0</v>
      </c>
      <c r="T122" s="35">
        <v>0</v>
      </c>
      <c r="U122" s="35">
        <v>0</v>
      </c>
      <c r="V122" s="35">
        <v>0</v>
      </c>
      <c r="W122" s="50">
        <v>1</v>
      </c>
      <c r="X122" s="50">
        <v>0</v>
      </c>
      <c r="Y122" s="50" t="s">
        <v>298</v>
      </c>
      <c r="Z122" s="50" t="s">
        <v>1693</v>
      </c>
      <c r="AA122" s="50"/>
      <c r="AB122" s="50"/>
      <c r="AC122" s="51">
        <v>1794376.86</v>
      </c>
    </row>
    <row r="123" spans="1:93" x14ac:dyDescent="0.3">
      <c r="A123" s="34" t="s">
        <v>1694</v>
      </c>
      <c r="B123" s="34" t="s">
        <v>3249</v>
      </c>
      <c r="C123" s="34" t="s">
        <v>4054</v>
      </c>
      <c r="D123" s="35">
        <v>121884.49</v>
      </c>
      <c r="E123" s="35">
        <v>0</v>
      </c>
      <c r="F123" s="35">
        <v>0</v>
      </c>
      <c r="G123" s="35">
        <v>0</v>
      </c>
      <c r="H123" s="35">
        <v>0</v>
      </c>
      <c r="I123" s="36"/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1</v>
      </c>
      <c r="S123" s="35">
        <v>0</v>
      </c>
      <c r="T123" s="35">
        <v>0</v>
      </c>
      <c r="U123" s="35">
        <v>0</v>
      </c>
      <c r="V123" s="35">
        <v>0</v>
      </c>
      <c r="W123" s="50">
        <v>1</v>
      </c>
      <c r="X123" s="50">
        <v>0</v>
      </c>
      <c r="Y123" s="50" t="s">
        <v>298</v>
      </c>
      <c r="Z123" s="50" t="s">
        <v>1695</v>
      </c>
      <c r="AA123" s="50"/>
      <c r="AB123" s="50"/>
      <c r="AC123" s="51">
        <v>121884.49</v>
      </c>
    </row>
    <row r="124" spans="1:93" x14ac:dyDescent="0.3">
      <c r="A124" s="34" t="s">
        <v>1696</v>
      </c>
      <c r="B124" s="34" t="s">
        <v>3249</v>
      </c>
      <c r="C124" s="34" t="s">
        <v>4055</v>
      </c>
      <c r="D124" s="35">
        <v>270558.74</v>
      </c>
      <c r="E124" s="35">
        <v>0</v>
      </c>
      <c r="F124" s="35">
        <v>0</v>
      </c>
      <c r="G124" s="35">
        <v>0</v>
      </c>
      <c r="H124" s="35">
        <v>0</v>
      </c>
      <c r="I124" s="36"/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1</v>
      </c>
      <c r="S124" s="35">
        <v>0</v>
      </c>
      <c r="T124" s="35">
        <v>0</v>
      </c>
      <c r="U124" s="35">
        <v>0</v>
      </c>
      <c r="V124" s="35">
        <v>0</v>
      </c>
      <c r="W124" s="50">
        <v>1</v>
      </c>
      <c r="X124" s="50">
        <v>0</v>
      </c>
      <c r="Y124" s="50" t="s">
        <v>298</v>
      </c>
      <c r="Z124" s="50" t="s">
        <v>1697</v>
      </c>
      <c r="AA124" s="50"/>
      <c r="AB124" s="50"/>
      <c r="AC124" s="51">
        <v>270558.74</v>
      </c>
    </row>
    <row r="125" spans="1:93" s="3" customFormat="1" x14ac:dyDescent="0.3">
      <c r="A125" s="22" t="s">
        <v>1698</v>
      </c>
      <c r="B125" s="22" t="s">
        <v>3249</v>
      </c>
      <c r="C125" s="22" t="s">
        <v>4056</v>
      </c>
      <c r="D125" s="23">
        <v>547683.72</v>
      </c>
      <c r="E125" s="23">
        <v>0</v>
      </c>
      <c r="F125" s="23">
        <v>0</v>
      </c>
      <c r="G125" s="23">
        <v>0</v>
      </c>
      <c r="H125" s="23">
        <v>0</v>
      </c>
      <c r="I125" s="24"/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1208</v>
      </c>
      <c r="S125" s="23">
        <v>0</v>
      </c>
      <c r="T125" s="23">
        <v>0</v>
      </c>
      <c r="U125" s="23">
        <v>0</v>
      </c>
      <c r="V125" s="23">
        <v>0</v>
      </c>
      <c r="W125" s="48">
        <v>1208</v>
      </c>
      <c r="X125" s="48">
        <v>0</v>
      </c>
      <c r="Y125" s="48"/>
      <c r="Z125" s="48" t="s">
        <v>1699</v>
      </c>
      <c r="AA125" s="48"/>
      <c r="AB125" s="48"/>
      <c r="AC125" s="49">
        <v>547683.72</v>
      </c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</row>
    <row r="126" spans="1:93" x14ac:dyDescent="0.3">
      <c r="A126" s="34" t="s">
        <v>1700</v>
      </c>
      <c r="B126" s="34" t="s">
        <v>3249</v>
      </c>
      <c r="C126" s="34" t="s">
        <v>4057</v>
      </c>
      <c r="D126" s="35">
        <v>393361.77</v>
      </c>
      <c r="E126" s="35">
        <v>0</v>
      </c>
      <c r="F126" s="35">
        <v>0</v>
      </c>
      <c r="G126" s="35">
        <v>0</v>
      </c>
      <c r="H126" s="35">
        <v>0</v>
      </c>
      <c r="I126" s="36"/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2</v>
      </c>
      <c r="S126" s="35">
        <v>0</v>
      </c>
      <c r="T126" s="35">
        <v>0</v>
      </c>
      <c r="U126" s="35">
        <v>0</v>
      </c>
      <c r="V126" s="35">
        <v>0</v>
      </c>
      <c r="W126" s="50">
        <v>2</v>
      </c>
      <c r="X126" s="50">
        <v>0</v>
      </c>
      <c r="Y126" s="50" t="s">
        <v>298</v>
      </c>
      <c r="Z126" s="50" t="s">
        <v>1701</v>
      </c>
      <c r="AA126" s="50"/>
      <c r="AB126" s="50"/>
      <c r="AC126" s="51">
        <v>393361.77</v>
      </c>
    </row>
    <row r="127" spans="1:93" x14ac:dyDescent="0.3">
      <c r="A127" s="34" t="s">
        <v>1702</v>
      </c>
      <c r="B127" s="34" t="s">
        <v>3249</v>
      </c>
      <c r="C127" s="34" t="s">
        <v>4058</v>
      </c>
      <c r="D127" s="35">
        <v>21264.95</v>
      </c>
      <c r="E127" s="35">
        <v>0</v>
      </c>
      <c r="F127" s="35">
        <v>0</v>
      </c>
      <c r="G127" s="35">
        <v>0</v>
      </c>
      <c r="H127" s="35">
        <v>0</v>
      </c>
      <c r="I127" s="36"/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1</v>
      </c>
      <c r="S127" s="35">
        <v>0</v>
      </c>
      <c r="T127" s="35">
        <v>0</v>
      </c>
      <c r="U127" s="35">
        <v>0</v>
      </c>
      <c r="V127" s="35">
        <v>0</v>
      </c>
      <c r="W127" s="50">
        <v>1</v>
      </c>
      <c r="X127" s="50">
        <v>0</v>
      </c>
      <c r="Y127" s="50" t="s">
        <v>298</v>
      </c>
      <c r="Z127" s="50" t="s">
        <v>1703</v>
      </c>
      <c r="AA127" s="50"/>
      <c r="AB127" s="50"/>
      <c r="AC127" s="51">
        <v>21264.95</v>
      </c>
    </row>
    <row r="128" spans="1:93" x14ac:dyDescent="0.3">
      <c r="A128" s="34" t="s">
        <v>1704</v>
      </c>
      <c r="B128" s="34" t="s">
        <v>3249</v>
      </c>
      <c r="C128" s="34" t="s">
        <v>4059</v>
      </c>
      <c r="D128" s="35">
        <v>11094.72</v>
      </c>
      <c r="E128" s="35">
        <v>0</v>
      </c>
      <c r="F128" s="35">
        <v>0</v>
      </c>
      <c r="G128" s="35">
        <v>0</v>
      </c>
      <c r="H128" s="35">
        <v>0</v>
      </c>
      <c r="I128" s="36"/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1</v>
      </c>
      <c r="S128" s="35">
        <v>0</v>
      </c>
      <c r="T128" s="35">
        <v>0</v>
      </c>
      <c r="U128" s="35">
        <v>0</v>
      </c>
      <c r="V128" s="35">
        <v>0</v>
      </c>
      <c r="W128" s="50">
        <v>1</v>
      </c>
      <c r="X128" s="50">
        <v>0</v>
      </c>
      <c r="Y128" s="50" t="s">
        <v>298</v>
      </c>
      <c r="Z128" s="50" t="s">
        <v>1705</v>
      </c>
      <c r="AA128" s="50"/>
      <c r="AB128" s="50"/>
      <c r="AC128" s="51">
        <v>11094.72</v>
      </c>
    </row>
    <row r="129" spans="1:93" x14ac:dyDescent="0.3">
      <c r="A129" s="34" t="s">
        <v>1706</v>
      </c>
      <c r="B129" s="34" t="s">
        <v>3249</v>
      </c>
      <c r="C129" s="34" t="s">
        <v>4060</v>
      </c>
      <c r="D129" s="35">
        <v>22189.439999999999</v>
      </c>
      <c r="E129" s="35">
        <v>0</v>
      </c>
      <c r="F129" s="35">
        <v>0</v>
      </c>
      <c r="G129" s="35">
        <v>0</v>
      </c>
      <c r="H129" s="35">
        <v>0</v>
      </c>
      <c r="I129" s="36"/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1</v>
      </c>
      <c r="S129" s="35">
        <v>0</v>
      </c>
      <c r="T129" s="35">
        <v>0</v>
      </c>
      <c r="U129" s="35">
        <v>0</v>
      </c>
      <c r="V129" s="35">
        <v>0</v>
      </c>
      <c r="W129" s="50">
        <v>1</v>
      </c>
      <c r="X129" s="50">
        <v>0</v>
      </c>
      <c r="Y129" s="50" t="s">
        <v>298</v>
      </c>
      <c r="Z129" s="50" t="s">
        <v>1707</v>
      </c>
      <c r="AA129" s="50"/>
      <c r="AB129" s="50"/>
      <c r="AC129" s="51">
        <v>22189.439999999999</v>
      </c>
    </row>
    <row r="130" spans="1:93" x14ac:dyDescent="0.3">
      <c r="A130" s="34" t="s">
        <v>1708</v>
      </c>
      <c r="B130" s="34" t="s">
        <v>3249</v>
      </c>
      <c r="C130" s="34" t="s">
        <v>4061</v>
      </c>
      <c r="D130" s="35">
        <v>4745.53</v>
      </c>
      <c r="E130" s="35">
        <v>0</v>
      </c>
      <c r="F130" s="35">
        <v>0</v>
      </c>
      <c r="G130" s="35">
        <v>0</v>
      </c>
      <c r="H130" s="35">
        <v>0</v>
      </c>
      <c r="I130" s="36"/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1</v>
      </c>
      <c r="S130" s="35">
        <v>0</v>
      </c>
      <c r="T130" s="35">
        <v>0</v>
      </c>
      <c r="U130" s="35">
        <v>0</v>
      </c>
      <c r="V130" s="35">
        <v>0</v>
      </c>
      <c r="W130" s="50">
        <v>1</v>
      </c>
      <c r="X130" s="50">
        <v>0</v>
      </c>
      <c r="Y130" s="50" t="s">
        <v>298</v>
      </c>
      <c r="Z130" s="50" t="s">
        <v>1709</v>
      </c>
      <c r="AA130" s="50"/>
      <c r="AB130" s="50"/>
      <c r="AC130" s="51">
        <v>4745.53</v>
      </c>
    </row>
    <row r="131" spans="1:93" x14ac:dyDescent="0.3">
      <c r="A131" s="34" t="s">
        <v>1710</v>
      </c>
      <c r="B131" s="34" t="s">
        <v>3249</v>
      </c>
      <c r="C131" s="34" t="s">
        <v>4062</v>
      </c>
      <c r="D131" s="35">
        <v>2773.68</v>
      </c>
      <c r="E131" s="35">
        <v>0</v>
      </c>
      <c r="F131" s="35">
        <v>0</v>
      </c>
      <c r="G131" s="35">
        <v>0</v>
      </c>
      <c r="H131" s="35">
        <v>0</v>
      </c>
      <c r="I131" s="36"/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1</v>
      </c>
      <c r="S131" s="35">
        <v>0</v>
      </c>
      <c r="T131" s="35">
        <v>0</v>
      </c>
      <c r="U131" s="35">
        <v>0</v>
      </c>
      <c r="V131" s="35">
        <v>0</v>
      </c>
      <c r="W131" s="50">
        <v>1</v>
      </c>
      <c r="X131" s="50">
        <v>0</v>
      </c>
      <c r="Y131" s="50" t="s">
        <v>298</v>
      </c>
      <c r="Z131" s="50" t="s">
        <v>1711</v>
      </c>
      <c r="AA131" s="50"/>
      <c r="AB131" s="50"/>
      <c r="AC131" s="51">
        <v>2773.68</v>
      </c>
    </row>
    <row r="132" spans="1:93" x14ac:dyDescent="0.3">
      <c r="A132" s="34" t="s">
        <v>1712</v>
      </c>
      <c r="B132" s="34" t="s">
        <v>3249</v>
      </c>
      <c r="C132" s="34" t="s">
        <v>4063</v>
      </c>
      <c r="D132" s="35">
        <v>24629.39</v>
      </c>
      <c r="E132" s="35">
        <v>0</v>
      </c>
      <c r="F132" s="35">
        <v>0</v>
      </c>
      <c r="G132" s="35">
        <v>0</v>
      </c>
      <c r="H132" s="35">
        <v>0</v>
      </c>
      <c r="I132" s="36"/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1</v>
      </c>
      <c r="S132" s="35">
        <v>0</v>
      </c>
      <c r="T132" s="35">
        <v>0</v>
      </c>
      <c r="U132" s="35">
        <v>0</v>
      </c>
      <c r="V132" s="35">
        <v>0</v>
      </c>
      <c r="W132" s="50">
        <v>1</v>
      </c>
      <c r="X132" s="50">
        <v>0</v>
      </c>
      <c r="Y132" s="50" t="s">
        <v>298</v>
      </c>
      <c r="Z132" s="50" t="s">
        <v>1713</v>
      </c>
      <c r="AA132" s="50"/>
      <c r="AB132" s="50"/>
      <c r="AC132" s="51">
        <v>24629.39</v>
      </c>
    </row>
    <row r="133" spans="1:93" x14ac:dyDescent="0.3">
      <c r="A133" s="34" t="s">
        <v>1714</v>
      </c>
      <c r="B133" s="34" t="s">
        <v>3249</v>
      </c>
      <c r="C133" s="34" t="s">
        <v>4064</v>
      </c>
      <c r="D133" s="35">
        <v>22774.82</v>
      </c>
      <c r="E133" s="35">
        <v>0</v>
      </c>
      <c r="F133" s="35">
        <v>0</v>
      </c>
      <c r="G133" s="35">
        <v>0</v>
      </c>
      <c r="H133" s="35">
        <v>0</v>
      </c>
      <c r="I133" s="36"/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50">
        <v>0</v>
      </c>
      <c r="X133" s="50">
        <v>0</v>
      </c>
      <c r="Y133" s="50" t="s">
        <v>298</v>
      </c>
      <c r="Z133" s="50" t="s">
        <v>1715</v>
      </c>
      <c r="AA133" s="50"/>
      <c r="AB133" s="50"/>
      <c r="AC133" s="51">
        <v>22774.82</v>
      </c>
    </row>
    <row r="134" spans="1:93" x14ac:dyDescent="0.3">
      <c r="A134" s="34" t="s">
        <v>1716</v>
      </c>
      <c r="B134" s="34" t="s">
        <v>3249</v>
      </c>
      <c r="C134" s="34" t="s">
        <v>4065</v>
      </c>
      <c r="D134" s="35">
        <v>10624.53</v>
      </c>
      <c r="E134" s="35">
        <v>0</v>
      </c>
      <c r="F134" s="35">
        <v>0</v>
      </c>
      <c r="G134" s="35">
        <v>0</v>
      </c>
      <c r="H134" s="35">
        <v>0</v>
      </c>
      <c r="I134" s="36"/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50">
        <v>0</v>
      </c>
      <c r="X134" s="50">
        <v>0</v>
      </c>
      <c r="Y134" s="50" t="s">
        <v>298</v>
      </c>
      <c r="Z134" s="50" t="s">
        <v>1717</v>
      </c>
      <c r="AA134" s="50"/>
      <c r="AB134" s="50"/>
      <c r="AC134" s="51">
        <v>10624.53</v>
      </c>
    </row>
    <row r="135" spans="1:93" x14ac:dyDescent="0.3">
      <c r="A135" s="34" t="s">
        <v>1718</v>
      </c>
      <c r="B135" s="34" t="s">
        <v>3249</v>
      </c>
      <c r="C135" s="34" t="s">
        <v>4066</v>
      </c>
      <c r="D135" s="35">
        <v>11439.41</v>
      </c>
      <c r="E135" s="35">
        <v>0</v>
      </c>
      <c r="F135" s="35">
        <v>0</v>
      </c>
      <c r="G135" s="35">
        <v>0</v>
      </c>
      <c r="H135" s="35">
        <v>0</v>
      </c>
      <c r="I135" s="36"/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50">
        <v>0</v>
      </c>
      <c r="X135" s="50">
        <v>0</v>
      </c>
      <c r="Y135" s="50" t="s">
        <v>298</v>
      </c>
      <c r="Z135" s="50" t="s">
        <v>1719</v>
      </c>
      <c r="AA135" s="50"/>
      <c r="AB135" s="50"/>
      <c r="AC135" s="51">
        <v>11439.41</v>
      </c>
    </row>
    <row r="136" spans="1:93" x14ac:dyDescent="0.3">
      <c r="A136" s="34" t="s">
        <v>1720</v>
      </c>
      <c r="B136" s="34" t="s">
        <v>3249</v>
      </c>
      <c r="C136" s="34" t="s">
        <v>4067</v>
      </c>
      <c r="D136" s="35">
        <v>22785.48</v>
      </c>
      <c r="E136" s="35">
        <v>0</v>
      </c>
      <c r="F136" s="35">
        <v>0</v>
      </c>
      <c r="G136" s="35">
        <v>0</v>
      </c>
      <c r="H136" s="35">
        <v>0</v>
      </c>
      <c r="I136" s="36"/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1200</v>
      </c>
      <c r="S136" s="35">
        <v>0</v>
      </c>
      <c r="T136" s="35">
        <v>0</v>
      </c>
      <c r="U136" s="35">
        <v>0</v>
      </c>
      <c r="V136" s="35">
        <v>0</v>
      </c>
      <c r="W136" s="50">
        <v>1200</v>
      </c>
      <c r="X136" s="50">
        <v>0</v>
      </c>
      <c r="Y136" s="50" t="s">
        <v>509</v>
      </c>
      <c r="Z136" s="50" t="s">
        <v>1721</v>
      </c>
      <c r="AA136" s="50"/>
      <c r="AB136" s="50"/>
      <c r="AC136" s="51">
        <v>22785.48</v>
      </c>
    </row>
    <row r="137" spans="1:93" s="3" customFormat="1" x14ac:dyDescent="0.3">
      <c r="A137" s="22" t="s">
        <v>1722</v>
      </c>
      <c r="B137" s="22" t="s">
        <v>3249</v>
      </c>
      <c r="C137" s="22" t="s">
        <v>4068</v>
      </c>
      <c r="D137" s="23">
        <v>882101.08</v>
      </c>
      <c r="E137" s="23">
        <v>0</v>
      </c>
      <c r="F137" s="23">
        <v>186.44</v>
      </c>
      <c r="G137" s="23">
        <v>0</v>
      </c>
      <c r="H137" s="23">
        <v>186.44</v>
      </c>
      <c r="I137" s="24"/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112</v>
      </c>
      <c r="S137" s="23">
        <v>0</v>
      </c>
      <c r="T137" s="23">
        <v>1</v>
      </c>
      <c r="U137" s="23">
        <v>0</v>
      </c>
      <c r="V137" s="23">
        <v>1</v>
      </c>
      <c r="W137" s="48">
        <v>113</v>
      </c>
      <c r="X137" s="48">
        <v>0</v>
      </c>
      <c r="Y137" s="48"/>
      <c r="Z137" s="48" t="s">
        <v>1723</v>
      </c>
      <c r="AA137" s="48"/>
      <c r="AB137" s="48"/>
      <c r="AC137" s="49">
        <v>882287.52</v>
      </c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</row>
    <row r="138" spans="1:93" x14ac:dyDescent="0.3">
      <c r="A138" s="34" t="s">
        <v>1724</v>
      </c>
      <c r="B138" s="34" t="s">
        <v>3249</v>
      </c>
      <c r="C138" s="34" t="s">
        <v>4069</v>
      </c>
      <c r="D138" s="35">
        <v>22250</v>
      </c>
      <c r="E138" s="35">
        <v>0</v>
      </c>
      <c r="F138" s="35">
        <v>0</v>
      </c>
      <c r="G138" s="35">
        <v>0</v>
      </c>
      <c r="H138" s="35">
        <v>0</v>
      </c>
      <c r="I138" s="36"/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2</v>
      </c>
      <c r="S138" s="35">
        <v>0</v>
      </c>
      <c r="T138" s="35">
        <v>0</v>
      </c>
      <c r="U138" s="35">
        <v>0</v>
      </c>
      <c r="V138" s="35">
        <v>0</v>
      </c>
      <c r="W138" s="50">
        <v>2</v>
      </c>
      <c r="X138" s="50">
        <v>0</v>
      </c>
      <c r="Y138" s="50" t="s">
        <v>298</v>
      </c>
      <c r="Z138" s="50" t="s">
        <v>1725</v>
      </c>
      <c r="AA138" s="50"/>
      <c r="AB138" s="50"/>
      <c r="AC138" s="51">
        <v>22250</v>
      </c>
    </row>
    <row r="139" spans="1:93" x14ac:dyDescent="0.3">
      <c r="A139" s="34" t="s">
        <v>1726</v>
      </c>
      <c r="B139" s="34" t="s">
        <v>3249</v>
      </c>
      <c r="C139" s="34" t="s">
        <v>4070</v>
      </c>
      <c r="D139" s="35">
        <v>24475</v>
      </c>
      <c r="E139" s="35">
        <v>0</v>
      </c>
      <c r="F139" s="35">
        <v>0</v>
      </c>
      <c r="G139" s="35">
        <v>0</v>
      </c>
      <c r="H139" s="35">
        <v>0</v>
      </c>
      <c r="I139" s="36"/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1</v>
      </c>
      <c r="S139" s="35">
        <v>0</v>
      </c>
      <c r="T139" s="35">
        <v>0</v>
      </c>
      <c r="U139" s="35">
        <v>0</v>
      </c>
      <c r="V139" s="35">
        <v>0</v>
      </c>
      <c r="W139" s="50">
        <v>1</v>
      </c>
      <c r="X139" s="50">
        <v>0</v>
      </c>
      <c r="Y139" s="50" t="s">
        <v>298</v>
      </c>
      <c r="Z139" s="50" t="s">
        <v>1727</v>
      </c>
      <c r="AA139" s="50"/>
      <c r="AB139" s="50"/>
      <c r="AC139" s="51">
        <v>24475</v>
      </c>
    </row>
    <row r="140" spans="1:93" x14ac:dyDescent="0.3">
      <c r="A140" s="34" t="s">
        <v>1728</v>
      </c>
      <c r="B140" s="34" t="s">
        <v>3249</v>
      </c>
      <c r="C140" s="34" t="s">
        <v>4071</v>
      </c>
      <c r="D140" s="35">
        <v>8158.27</v>
      </c>
      <c r="E140" s="35">
        <v>0</v>
      </c>
      <c r="F140" s="35">
        <v>0</v>
      </c>
      <c r="G140" s="35">
        <v>0</v>
      </c>
      <c r="H140" s="35">
        <v>0</v>
      </c>
      <c r="I140" s="36"/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1</v>
      </c>
      <c r="S140" s="35">
        <v>0</v>
      </c>
      <c r="T140" s="35">
        <v>0</v>
      </c>
      <c r="U140" s="35">
        <v>0</v>
      </c>
      <c r="V140" s="35">
        <v>0</v>
      </c>
      <c r="W140" s="50">
        <v>1</v>
      </c>
      <c r="X140" s="50">
        <v>0</v>
      </c>
      <c r="Y140" s="50" t="s">
        <v>298</v>
      </c>
      <c r="Z140" s="50" t="s">
        <v>1729</v>
      </c>
      <c r="AA140" s="50"/>
      <c r="AB140" s="50"/>
      <c r="AC140" s="51">
        <v>8158.27</v>
      </c>
    </row>
    <row r="141" spans="1:93" x14ac:dyDescent="0.3">
      <c r="A141" s="34" t="s">
        <v>1730</v>
      </c>
      <c r="B141" s="34" t="s">
        <v>3249</v>
      </c>
      <c r="C141" s="34" t="s">
        <v>4072</v>
      </c>
      <c r="D141" s="35">
        <v>2595.77</v>
      </c>
      <c r="E141" s="35">
        <v>0</v>
      </c>
      <c r="F141" s="35">
        <v>0</v>
      </c>
      <c r="G141" s="35">
        <v>0</v>
      </c>
      <c r="H141" s="35">
        <v>0</v>
      </c>
      <c r="I141" s="36"/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1</v>
      </c>
      <c r="S141" s="35">
        <v>0</v>
      </c>
      <c r="T141" s="35">
        <v>0</v>
      </c>
      <c r="U141" s="35">
        <v>0</v>
      </c>
      <c r="V141" s="35">
        <v>0</v>
      </c>
      <c r="W141" s="50">
        <v>1</v>
      </c>
      <c r="X141" s="50">
        <v>0</v>
      </c>
      <c r="Y141" s="50" t="s">
        <v>298</v>
      </c>
      <c r="Z141" s="50" t="s">
        <v>1731</v>
      </c>
      <c r="AA141" s="50"/>
      <c r="AB141" s="50"/>
      <c r="AC141" s="51">
        <v>2595.77</v>
      </c>
    </row>
    <row r="142" spans="1:93" x14ac:dyDescent="0.3">
      <c r="A142" s="34" t="s">
        <v>1732</v>
      </c>
      <c r="B142" s="34" t="s">
        <v>3249</v>
      </c>
      <c r="C142" s="34" t="s">
        <v>4073</v>
      </c>
      <c r="D142" s="35">
        <v>5043.2700000000004</v>
      </c>
      <c r="E142" s="35">
        <v>0</v>
      </c>
      <c r="F142" s="35">
        <v>0</v>
      </c>
      <c r="G142" s="35">
        <v>0</v>
      </c>
      <c r="H142" s="35">
        <v>0</v>
      </c>
      <c r="I142" s="36"/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1</v>
      </c>
      <c r="S142" s="35">
        <v>0</v>
      </c>
      <c r="T142" s="35">
        <v>0</v>
      </c>
      <c r="U142" s="35">
        <v>0</v>
      </c>
      <c r="V142" s="35">
        <v>0</v>
      </c>
      <c r="W142" s="50">
        <v>1</v>
      </c>
      <c r="X142" s="50">
        <v>0</v>
      </c>
      <c r="Y142" s="50" t="s">
        <v>298</v>
      </c>
      <c r="Z142" s="50" t="s">
        <v>1733</v>
      </c>
      <c r="AA142" s="50"/>
      <c r="AB142" s="50"/>
      <c r="AC142" s="51">
        <v>5043.2700000000004</v>
      </c>
    </row>
    <row r="143" spans="1:93" x14ac:dyDescent="0.3">
      <c r="A143" s="34" t="s">
        <v>1734</v>
      </c>
      <c r="B143" s="34" t="s">
        <v>3249</v>
      </c>
      <c r="C143" s="34" t="s">
        <v>4074</v>
      </c>
      <c r="D143" s="35">
        <v>10605.77</v>
      </c>
      <c r="E143" s="35">
        <v>0</v>
      </c>
      <c r="F143" s="35">
        <v>0</v>
      </c>
      <c r="G143" s="35">
        <v>0</v>
      </c>
      <c r="H143" s="35">
        <v>0</v>
      </c>
      <c r="I143" s="36"/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1</v>
      </c>
      <c r="S143" s="35">
        <v>0</v>
      </c>
      <c r="T143" s="35">
        <v>0</v>
      </c>
      <c r="U143" s="35">
        <v>0</v>
      </c>
      <c r="V143" s="35">
        <v>0</v>
      </c>
      <c r="W143" s="50">
        <v>1</v>
      </c>
      <c r="X143" s="50">
        <v>0</v>
      </c>
      <c r="Y143" s="50" t="s">
        <v>298</v>
      </c>
      <c r="Z143" s="50" t="s">
        <v>1735</v>
      </c>
      <c r="AA143" s="50"/>
      <c r="AB143" s="50"/>
      <c r="AC143" s="51">
        <v>10605.77</v>
      </c>
    </row>
    <row r="144" spans="1:93" x14ac:dyDescent="0.3">
      <c r="A144" s="34" t="s">
        <v>1736</v>
      </c>
      <c r="B144" s="34" t="s">
        <v>3249</v>
      </c>
      <c r="C144" s="34" t="s">
        <v>4075</v>
      </c>
      <c r="D144" s="35">
        <v>5191.7299999999996</v>
      </c>
      <c r="E144" s="35">
        <v>0</v>
      </c>
      <c r="F144" s="35">
        <v>0</v>
      </c>
      <c r="G144" s="35">
        <v>0</v>
      </c>
      <c r="H144" s="35">
        <v>0</v>
      </c>
      <c r="I144" s="36"/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1</v>
      </c>
      <c r="S144" s="35">
        <v>0</v>
      </c>
      <c r="T144" s="35">
        <v>0</v>
      </c>
      <c r="U144" s="35">
        <v>0</v>
      </c>
      <c r="V144" s="35">
        <v>0</v>
      </c>
      <c r="W144" s="50">
        <v>1</v>
      </c>
      <c r="X144" s="50">
        <v>0</v>
      </c>
      <c r="Y144" s="50" t="s">
        <v>298</v>
      </c>
      <c r="Z144" s="50" t="s">
        <v>1737</v>
      </c>
      <c r="AA144" s="50"/>
      <c r="AB144" s="50"/>
      <c r="AC144" s="51">
        <v>5191.7299999999996</v>
      </c>
    </row>
    <row r="145" spans="1:29" x14ac:dyDescent="0.3">
      <c r="A145" s="34" t="s">
        <v>1738</v>
      </c>
      <c r="B145" s="34" t="s">
        <v>3249</v>
      </c>
      <c r="C145" s="34" t="s">
        <v>4076</v>
      </c>
      <c r="D145" s="35">
        <v>2892.5</v>
      </c>
      <c r="E145" s="35">
        <v>0</v>
      </c>
      <c r="F145" s="35">
        <v>0</v>
      </c>
      <c r="G145" s="35">
        <v>0</v>
      </c>
      <c r="H145" s="35">
        <v>0</v>
      </c>
      <c r="I145" s="36"/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1</v>
      </c>
      <c r="S145" s="35">
        <v>0</v>
      </c>
      <c r="T145" s="35">
        <v>0</v>
      </c>
      <c r="U145" s="35">
        <v>0</v>
      </c>
      <c r="V145" s="35">
        <v>0</v>
      </c>
      <c r="W145" s="50">
        <v>1</v>
      </c>
      <c r="X145" s="50">
        <v>0</v>
      </c>
      <c r="Y145" s="50" t="s">
        <v>298</v>
      </c>
      <c r="Z145" s="50" t="s">
        <v>1739</v>
      </c>
      <c r="AA145" s="50"/>
      <c r="AB145" s="50"/>
      <c r="AC145" s="51">
        <v>2892.5</v>
      </c>
    </row>
    <row r="146" spans="1:29" x14ac:dyDescent="0.3">
      <c r="A146" s="34" t="s">
        <v>1740</v>
      </c>
      <c r="B146" s="34" t="s">
        <v>3249</v>
      </c>
      <c r="C146" s="34" t="s">
        <v>4077</v>
      </c>
      <c r="D146" s="35">
        <v>10086.73</v>
      </c>
      <c r="E146" s="35">
        <v>0</v>
      </c>
      <c r="F146" s="35">
        <v>0</v>
      </c>
      <c r="G146" s="35">
        <v>0</v>
      </c>
      <c r="H146" s="35">
        <v>0</v>
      </c>
      <c r="I146" s="36"/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1</v>
      </c>
      <c r="S146" s="35">
        <v>0</v>
      </c>
      <c r="T146" s="35">
        <v>0</v>
      </c>
      <c r="U146" s="35">
        <v>0</v>
      </c>
      <c r="V146" s="35">
        <v>0</v>
      </c>
      <c r="W146" s="50">
        <v>1</v>
      </c>
      <c r="X146" s="50">
        <v>0</v>
      </c>
      <c r="Y146" s="50" t="s">
        <v>298</v>
      </c>
      <c r="Z146" s="50" t="s">
        <v>1741</v>
      </c>
      <c r="AA146" s="50"/>
      <c r="AB146" s="50"/>
      <c r="AC146" s="51">
        <v>10086.73</v>
      </c>
    </row>
    <row r="147" spans="1:29" x14ac:dyDescent="0.3">
      <c r="A147" s="34" t="s">
        <v>1742</v>
      </c>
      <c r="B147" s="34" t="s">
        <v>3249</v>
      </c>
      <c r="C147" s="34" t="s">
        <v>4078</v>
      </c>
      <c r="D147" s="35">
        <v>8603.27</v>
      </c>
      <c r="E147" s="35">
        <v>0</v>
      </c>
      <c r="F147" s="35">
        <v>0</v>
      </c>
      <c r="G147" s="35">
        <v>0</v>
      </c>
      <c r="H147" s="35">
        <v>0</v>
      </c>
      <c r="I147" s="36"/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1</v>
      </c>
      <c r="S147" s="35">
        <v>0</v>
      </c>
      <c r="T147" s="35">
        <v>0</v>
      </c>
      <c r="U147" s="35">
        <v>0</v>
      </c>
      <c r="V147" s="35">
        <v>0</v>
      </c>
      <c r="W147" s="50">
        <v>1</v>
      </c>
      <c r="X147" s="50">
        <v>0</v>
      </c>
      <c r="Y147" s="50" t="s">
        <v>298</v>
      </c>
      <c r="Z147" s="50" t="s">
        <v>1743</v>
      </c>
      <c r="AA147" s="50"/>
      <c r="AB147" s="50"/>
      <c r="AC147" s="51">
        <v>8603.27</v>
      </c>
    </row>
    <row r="148" spans="1:29" x14ac:dyDescent="0.3">
      <c r="A148" s="34" t="s">
        <v>1744</v>
      </c>
      <c r="B148" s="34" t="s">
        <v>3249</v>
      </c>
      <c r="C148" s="34" t="s">
        <v>4079</v>
      </c>
      <c r="D148" s="35">
        <v>2447.5</v>
      </c>
      <c r="E148" s="35">
        <v>0</v>
      </c>
      <c r="F148" s="35">
        <v>0</v>
      </c>
      <c r="G148" s="35">
        <v>0</v>
      </c>
      <c r="H148" s="35">
        <v>0</v>
      </c>
      <c r="I148" s="36"/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1</v>
      </c>
      <c r="S148" s="35">
        <v>0</v>
      </c>
      <c r="T148" s="35">
        <v>0</v>
      </c>
      <c r="U148" s="35">
        <v>0</v>
      </c>
      <c r="V148" s="35">
        <v>0</v>
      </c>
      <c r="W148" s="50">
        <v>1</v>
      </c>
      <c r="X148" s="50">
        <v>0</v>
      </c>
      <c r="Y148" s="50" t="s">
        <v>298</v>
      </c>
      <c r="Z148" s="50" t="s">
        <v>1745</v>
      </c>
      <c r="AA148" s="50"/>
      <c r="AB148" s="50"/>
      <c r="AC148" s="51">
        <v>2447.5</v>
      </c>
    </row>
    <row r="149" spans="1:29" x14ac:dyDescent="0.3">
      <c r="A149" s="34" t="s">
        <v>1746</v>
      </c>
      <c r="B149" s="34" t="s">
        <v>3249</v>
      </c>
      <c r="C149" s="34" t="s">
        <v>4080</v>
      </c>
      <c r="D149" s="35">
        <v>148.27000000000001</v>
      </c>
      <c r="E149" s="35">
        <v>0</v>
      </c>
      <c r="F149" s="35">
        <v>0</v>
      </c>
      <c r="G149" s="35">
        <v>0</v>
      </c>
      <c r="H149" s="35">
        <v>0</v>
      </c>
      <c r="I149" s="36"/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1</v>
      </c>
      <c r="S149" s="35">
        <v>0</v>
      </c>
      <c r="T149" s="35">
        <v>0</v>
      </c>
      <c r="U149" s="35">
        <v>0</v>
      </c>
      <c r="V149" s="35">
        <v>0</v>
      </c>
      <c r="W149" s="50">
        <v>1</v>
      </c>
      <c r="X149" s="50">
        <v>0</v>
      </c>
      <c r="Y149" s="50" t="s">
        <v>298</v>
      </c>
      <c r="Z149" s="50" t="s">
        <v>1747</v>
      </c>
      <c r="AA149" s="50"/>
      <c r="AB149" s="50"/>
      <c r="AC149" s="51">
        <v>148.27000000000001</v>
      </c>
    </row>
    <row r="150" spans="1:29" x14ac:dyDescent="0.3">
      <c r="A150" s="34" t="s">
        <v>1748</v>
      </c>
      <c r="B150" s="34" t="s">
        <v>3249</v>
      </c>
      <c r="C150" s="34" t="s">
        <v>4081</v>
      </c>
      <c r="D150" s="35">
        <v>148.27000000000001</v>
      </c>
      <c r="E150" s="35">
        <v>0</v>
      </c>
      <c r="F150" s="35">
        <v>0</v>
      </c>
      <c r="G150" s="35">
        <v>0</v>
      </c>
      <c r="H150" s="35">
        <v>0</v>
      </c>
      <c r="I150" s="36"/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1</v>
      </c>
      <c r="S150" s="35">
        <v>0</v>
      </c>
      <c r="T150" s="35">
        <v>0</v>
      </c>
      <c r="U150" s="35">
        <v>0</v>
      </c>
      <c r="V150" s="35">
        <v>0</v>
      </c>
      <c r="W150" s="50">
        <v>1</v>
      </c>
      <c r="X150" s="50">
        <v>0</v>
      </c>
      <c r="Y150" s="50" t="s">
        <v>298</v>
      </c>
      <c r="Z150" s="50" t="s">
        <v>1749</v>
      </c>
      <c r="AA150" s="50"/>
      <c r="AB150" s="50"/>
      <c r="AC150" s="51">
        <v>148.27000000000001</v>
      </c>
    </row>
    <row r="151" spans="1:29" x14ac:dyDescent="0.3">
      <c r="A151" s="34" t="s">
        <v>1750</v>
      </c>
      <c r="B151" s="34" t="s">
        <v>3249</v>
      </c>
      <c r="C151" s="34" t="s">
        <v>4082</v>
      </c>
      <c r="D151" s="35">
        <v>4549.92</v>
      </c>
      <c r="E151" s="35">
        <v>0</v>
      </c>
      <c r="F151" s="35">
        <v>0</v>
      </c>
      <c r="G151" s="35">
        <v>0</v>
      </c>
      <c r="H151" s="35">
        <v>0</v>
      </c>
      <c r="I151" s="36"/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1</v>
      </c>
      <c r="S151" s="35">
        <v>0</v>
      </c>
      <c r="T151" s="35">
        <v>0</v>
      </c>
      <c r="U151" s="35">
        <v>0</v>
      </c>
      <c r="V151" s="35">
        <v>0</v>
      </c>
      <c r="W151" s="50">
        <v>1</v>
      </c>
      <c r="X151" s="50">
        <v>0</v>
      </c>
      <c r="Y151" s="50" t="s">
        <v>298</v>
      </c>
      <c r="Z151" s="50" t="s">
        <v>1751</v>
      </c>
      <c r="AA151" s="50"/>
      <c r="AB151" s="50"/>
      <c r="AC151" s="51">
        <v>4549.92</v>
      </c>
    </row>
    <row r="152" spans="1:29" x14ac:dyDescent="0.3">
      <c r="A152" s="34" t="s">
        <v>1752</v>
      </c>
      <c r="B152" s="34" t="s">
        <v>3249</v>
      </c>
      <c r="C152" s="34" t="s">
        <v>4083</v>
      </c>
      <c r="D152" s="35">
        <v>148.27000000000001</v>
      </c>
      <c r="E152" s="35">
        <v>0</v>
      </c>
      <c r="F152" s="35">
        <v>0</v>
      </c>
      <c r="G152" s="35">
        <v>0</v>
      </c>
      <c r="H152" s="35">
        <v>0</v>
      </c>
      <c r="I152" s="36"/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1</v>
      </c>
      <c r="S152" s="35">
        <v>0</v>
      </c>
      <c r="T152" s="35">
        <v>0</v>
      </c>
      <c r="U152" s="35">
        <v>0</v>
      </c>
      <c r="V152" s="35">
        <v>0</v>
      </c>
      <c r="W152" s="50">
        <v>1</v>
      </c>
      <c r="X152" s="50">
        <v>0</v>
      </c>
      <c r="Y152" s="50" t="s">
        <v>298</v>
      </c>
      <c r="Z152" s="50" t="s">
        <v>1753</v>
      </c>
      <c r="AA152" s="50"/>
      <c r="AB152" s="50"/>
      <c r="AC152" s="51">
        <v>148.27000000000001</v>
      </c>
    </row>
    <row r="153" spans="1:29" x14ac:dyDescent="0.3">
      <c r="A153" s="34" t="s">
        <v>1754</v>
      </c>
      <c r="B153" s="34" t="s">
        <v>3249</v>
      </c>
      <c r="C153" s="34" t="s">
        <v>4084</v>
      </c>
      <c r="D153" s="35">
        <v>222.5</v>
      </c>
      <c r="E153" s="35">
        <v>0</v>
      </c>
      <c r="F153" s="35">
        <v>0</v>
      </c>
      <c r="G153" s="35">
        <v>0</v>
      </c>
      <c r="H153" s="35">
        <v>0</v>
      </c>
      <c r="I153" s="36"/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2</v>
      </c>
      <c r="S153" s="35">
        <v>0</v>
      </c>
      <c r="T153" s="35">
        <v>0</v>
      </c>
      <c r="U153" s="35">
        <v>0</v>
      </c>
      <c r="V153" s="35">
        <v>0</v>
      </c>
      <c r="W153" s="50">
        <v>2</v>
      </c>
      <c r="X153" s="50">
        <v>0</v>
      </c>
      <c r="Y153" s="50" t="s">
        <v>298</v>
      </c>
      <c r="Z153" s="50" t="s">
        <v>1755</v>
      </c>
      <c r="AA153" s="50"/>
      <c r="AB153" s="50"/>
      <c r="AC153" s="51">
        <v>222.5</v>
      </c>
    </row>
    <row r="154" spans="1:29" x14ac:dyDescent="0.3">
      <c r="A154" s="34" t="s">
        <v>1756</v>
      </c>
      <c r="B154" s="34" t="s">
        <v>3249</v>
      </c>
      <c r="C154" s="34" t="s">
        <v>4085</v>
      </c>
      <c r="D154" s="35">
        <v>148.27000000000001</v>
      </c>
      <c r="E154" s="35">
        <v>0</v>
      </c>
      <c r="F154" s="35">
        <v>0</v>
      </c>
      <c r="G154" s="35">
        <v>0</v>
      </c>
      <c r="H154" s="35">
        <v>0</v>
      </c>
      <c r="I154" s="36"/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1</v>
      </c>
      <c r="S154" s="35">
        <v>0</v>
      </c>
      <c r="T154" s="35">
        <v>0</v>
      </c>
      <c r="U154" s="35">
        <v>0</v>
      </c>
      <c r="V154" s="35">
        <v>0</v>
      </c>
      <c r="W154" s="50">
        <v>1</v>
      </c>
      <c r="X154" s="50">
        <v>0</v>
      </c>
      <c r="Y154" s="50" t="s">
        <v>298</v>
      </c>
      <c r="Z154" s="50" t="s">
        <v>1757</v>
      </c>
      <c r="AA154" s="50"/>
      <c r="AB154" s="50"/>
      <c r="AC154" s="51">
        <v>148.27000000000001</v>
      </c>
    </row>
    <row r="155" spans="1:29" x14ac:dyDescent="0.3">
      <c r="A155" s="34" t="s">
        <v>1758</v>
      </c>
      <c r="B155" s="34" t="s">
        <v>3249</v>
      </c>
      <c r="C155" s="34" t="s">
        <v>4086</v>
      </c>
      <c r="D155" s="35">
        <v>815.77</v>
      </c>
      <c r="E155" s="35">
        <v>0</v>
      </c>
      <c r="F155" s="35">
        <v>0</v>
      </c>
      <c r="G155" s="35">
        <v>0</v>
      </c>
      <c r="H155" s="35">
        <v>0</v>
      </c>
      <c r="I155" s="36"/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1</v>
      </c>
      <c r="S155" s="35">
        <v>0</v>
      </c>
      <c r="T155" s="35">
        <v>0</v>
      </c>
      <c r="U155" s="35">
        <v>0</v>
      </c>
      <c r="V155" s="35">
        <v>0</v>
      </c>
      <c r="W155" s="50">
        <v>1</v>
      </c>
      <c r="X155" s="50">
        <v>0</v>
      </c>
      <c r="Y155" s="50" t="s">
        <v>298</v>
      </c>
      <c r="Z155" s="50" t="s">
        <v>1759</v>
      </c>
      <c r="AA155" s="50"/>
      <c r="AB155" s="50"/>
      <c r="AC155" s="51">
        <v>815.77</v>
      </c>
    </row>
    <row r="156" spans="1:29" x14ac:dyDescent="0.3">
      <c r="A156" s="34" t="s">
        <v>1760</v>
      </c>
      <c r="B156" s="34" t="s">
        <v>3249</v>
      </c>
      <c r="C156" s="34" t="s">
        <v>4087</v>
      </c>
      <c r="D156" s="35">
        <v>890</v>
      </c>
      <c r="E156" s="35">
        <v>0</v>
      </c>
      <c r="F156" s="35">
        <v>0</v>
      </c>
      <c r="G156" s="35">
        <v>0</v>
      </c>
      <c r="H156" s="35">
        <v>0</v>
      </c>
      <c r="I156" s="36"/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1</v>
      </c>
      <c r="S156" s="35">
        <v>0</v>
      </c>
      <c r="T156" s="35">
        <v>0</v>
      </c>
      <c r="U156" s="35">
        <v>0</v>
      </c>
      <c r="V156" s="35">
        <v>0</v>
      </c>
      <c r="W156" s="50">
        <v>1</v>
      </c>
      <c r="X156" s="50">
        <v>0</v>
      </c>
      <c r="Y156" s="50" t="s">
        <v>298</v>
      </c>
      <c r="Z156" s="50" t="s">
        <v>1761</v>
      </c>
      <c r="AA156" s="50"/>
      <c r="AB156" s="50"/>
      <c r="AC156" s="51">
        <v>890</v>
      </c>
    </row>
    <row r="157" spans="1:29" x14ac:dyDescent="0.3">
      <c r="A157" s="34" t="s">
        <v>1762</v>
      </c>
      <c r="B157" s="34" t="s">
        <v>3249</v>
      </c>
      <c r="C157" s="34" t="s">
        <v>4088</v>
      </c>
      <c r="D157" s="35">
        <v>2002.5</v>
      </c>
      <c r="E157" s="35">
        <v>0</v>
      </c>
      <c r="F157" s="35">
        <v>0</v>
      </c>
      <c r="G157" s="35">
        <v>0</v>
      </c>
      <c r="H157" s="35">
        <v>0</v>
      </c>
      <c r="I157" s="36"/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1</v>
      </c>
      <c r="S157" s="35">
        <v>0</v>
      </c>
      <c r="T157" s="35">
        <v>0</v>
      </c>
      <c r="U157" s="35">
        <v>0</v>
      </c>
      <c r="V157" s="35">
        <v>0</v>
      </c>
      <c r="W157" s="50">
        <v>1</v>
      </c>
      <c r="X157" s="50">
        <v>0</v>
      </c>
      <c r="Y157" s="50" t="s">
        <v>298</v>
      </c>
      <c r="Z157" s="50" t="s">
        <v>1763</v>
      </c>
      <c r="AA157" s="50"/>
      <c r="AB157" s="50"/>
      <c r="AC157" s="51">
        <v>2002.5</v>
      </c>
    </row>
    <row r="158" spans="1:29" x14ac:dyDescent="0.3">
      <c r="A158" s="34" t="s">
        <v>1764</v>
      </c>
      <c r="B158" s="34" t="s">
        <v>3249</v>
      </c>
      <c r="C158" s="34" t="s">
        <v>4089</v>
      </c>
      <c r="D158" s="35">
        <v>1038.27</v>
      </c>
      <c r="E158" s="35">
        <v>0</v>
      </c>
      <c r="F158" s="35">
        <v>0</v>
      </c>
      <c r="G158" s="35">
        <v>0</v>
      </c>
      <c r="H158" s="35">
        <v>0</v>
      </c>
      <c r="I158" s="36"/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1</v>
      </c>
      <c r="S158" s="35">
        <v>0</v>
      </c>
      <c r="T158" s="35">
        <v>0</v>
      </c>
      <c r="U158" s="35">
        <v>0</v>
      </c>
      <c r="V158" s="35">
        <v>0</v>
      </c>
      <c r="W158" s="50">
        <v>1</v>
      </c>
      <c r="X158" s="50">
        <v>0</v>
      </c>
      <c r="Y158" s="50" t="s">
        <v>298</v>
      </c>
      <c r="Z158" s="50" t="s">
        <v>1765</v>
      </c>
      <c r="AA158" s="50"/>
      <c r="AB158" s="50"/>
      <c r="AC158" s="51">
        <v>1038.27</v>
      </c>
    </row>
    <row r="159" spans="1:29" x14ac:dyDescent="0.3">
      <c r="A159" s="34" t="s">
        <v>1766</v>
      </c>
      <c r="B159" s="34" t="s">
        <v>3249</v>
      </c>
      <c r="C159" s="34" t="s">
        <v>4090</v>
      </c>
      <c r="D159" s="35">
        <v>4124.9799999999996</v>
      </c>
      <c r="E159" s="35">
        <v>0</v>
      </c>
      <c r="F159" s="35">
        <v>0</v>
      </c>
      <c r="G159" s="35">
        <v>0</v>
      </c>
      <c r="H159" s="35">
        <v>0</v>
      </c>
      <c r="I159" s="36"/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1</v>
      </c>
      <c r="S159" s="35">
        <v>0</v>
      </c>
      <c r="T159" s="35">
        <v>0</v>
      </c>
      <c r="U159" s="35">
        <v>0</v>
      </c>
      <c r="V159" s="35">
        <v>0</v>
      </c>
      <c r="W159" s="50">
        <v>1</v>
      </c>
      <c r="X159" s="50">
        <v>0</v>
      </c>
      <c r="Y159" s="50" t="s">
        <v>298</v>
      </c>
      <c r="Z159" s="50" t="s">
        <v>1767</v>
      </c>
      <c r="AA159" s="50"/>
      <c r="AB159" s="50"/>
      <c r="AC159" s="51">
        <v>4124.9799999999996</v>
      </c>
    </row>
    <row r="160" spans="1:29" x14ac:dyDescent="0.3">
      <c r="A160" s="34" t="s">
        <v>1768</v>
      </c>
      <c r="B160" s="34" t="s">
        <v>3249</v>
      </c>
      <c r="C160" s="34" t="s">
        <v>4091</v>
      </c>
      <c r="D160" s="35">
        <v>222.5</v>
      </c>
      <c r="E160" s="35">
        <v>0</v>
      </c>
      <c r="F160" s="35">
        <v>0</v>
      </c>
      <c r="G160" s="35">
        <v>0</v>
      </c>
      <c r="H160" s="35">
        <v>0</v>
      </c>
      <c r="I160" s="36"/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2</v>
      </c>
      <c r="S160" s="35">
        <v>0</v>
      </c>
      <c r="T160" s="35">
        <v>0</v>
      </c>
      <c r="U160" s="35">
        <v>0</v>
      </c>
      <c r="V160" s="35">
        <v>0</v>
      </c>
      <c r="W160" s="50">
        <v>2</v>
      </c>
      <c r="X160" s="50">
        <v>0</v>
      </c>
      <c r="Y160" s="50" t="s">
        <v>298</v>
      </c>
      <c r="Z160" s="50" t="s">
        <v>1769</v>
      </c>
      <c r="AA160" s="50"/>
      <c r="AB160" s="50"/>
      <c r="AC160" s="51">
        <v>222.5</v>
      </c>
    </row>
    <row r="161" spans="1:29" x14ac:dyDescent="0.3">
      <c r="A161" s="34" t="s">
        <v>1770</v>
      </c>
      <c r="B161" s="34" t="s">
        <v>3249</v>
      </c>
      <c r="C161" s="34" t="s">
        <v>4092</v>
      </c>
      <c r="D161" s="35">
        <v>74.23</v>
      </c>
      <c r="E161" s="35">
        <v>0</v>
      </c>
      <c r="F161" s="35">
        <v>0</v>
      </c>
      <c r="G161" s="35">
        <v>0</v>
      </c>
      <c r="H161" s="35">
        <v>0</v>
      </c>
      <c r="I161" s="36"/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1</v>
      </c>
      <c r="S161" s="35">
        <v>0</v>
      </c>
      <c r="T161" s="35">
        <v>0</v>
      </c>
      <c r="U161" s="35">
        <v>0</v>
      </c>
      <c r="V161" s="35">
        <v>0</v>
      </c>
      <c r="W161" s="50">
        <v>1</v>
      </c>
      <c r="X161" s="50">
        <v>0</v>
      </c>
      <c r="Y161" s="50" t="s">
        <v>298</v>
      </c>
      <c r="Z161" s="50" t="s">
        <v>1771</v>
      </c>
      <c r="AA161" s="50"/>
      <c r="AB161" s="50"/>
      <c r="AC161" s="51">
        <v>74.23</v>
      </c>
    </row>
    <row r="162" spans="1:29" x14ac:dyDescent="0.3">
      <c r="A162" s="34" t="s">
        <v>1772</v>
      </c>
      <c r="B162" s="34" t="s">
        <v>3249</v>
      </c>
      <c r="C162" s="34" t="s">
        <v>4093</v>
      </c>
      <c r="D162" s="35">
        <v>47850</v>
      </c>
      <c r="E162" s="35">
        <v>0</v>
      </c>
      <c r="F162" s="35">
        <v>0</v>
      </c>
      <c r="G162" s="35">
        <v>0</v>
      </c>
      <c r="H162" s="35">
        <v>0</v>
      </c>
      <c r="I162" s="36"/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1</v>
      </c>
      <c r="S162" s="35">
        <v>0</v>
      </c>
      <c r="T162" s="35">
        <v>0</v>
      </c>
      <c r="U162" s="35">
        <v>0</v>
      </c>
      <c r="V162" s="35">
        <v>0</v>
      </c>
      <c r="W162" s="50">
        <v>1</v>
      </c>
      <c r="X162" s="50">
        <v>0</v>
      </c>
      <c r="Y162" s="50" t="s">
        <v>298</v>
      </c>
      <c r="Z162" s="50" t="s">
        <v>1773</v>
      </c>
      <c r="AA162" s="50"/>
      <c r="AB162" s="50"/>
      <c r="AC162" s="51">
        <v>47850</v>
      </c>
    </row>
    <row r="163" spans="1:29" x14ac:dyDescent="0.3">
      <c r="A163" s="34" t="s">
        <v>1774</v>
      </c>
      <c r="B163" s="34" t="s">
        <v>3249</v>
      </c>
      <c r="C163" s="34" t="s">
        <v>4094</v>
      </c>
      <c r="D163" s="35">
        <v>16020</v>
      </c>
      <c r="E163" s="35">
        <v>0</v>
      </c>
      <c r="F163" s="35">
        <v>0</v>
      </c>
      <c r="G163" s="35">
        <v>0</v>
      </c>
      <c r="H163" s="35">
        <v>0</v>
      </c>
      <c r="I163" s="36"/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1</v>
      </c>
      <c r="S163" s="35">
        <v>0</v>
      </c>
      <c r="T163" s="35">
        <v>0</v>
      </c>
      <c r="U163" s="35">
        <v>0</v>
      </c>
      <c r="V163" s="35">
        <v>0</v>
      </c>
      <c r="W163" s="50">
        <v>1</v>
      </c>
      <c r="X163" s="50">
        <v>0</v>
      </c>
      <c r="Y163" s="50" t="s">
        <v>298</v>
      </c>
      <c r="Z163" s="50" t="s">
        <v>1775</v>
      </c>
      <c r="AA163" s="50"/>
      <c r="AB163" s="50"/>
      <c r="AC163" s="51">
        <v>16020</v>
      </c>
    </row>
    <row r="164" spans="1:29" x14ac:dyDescent="0.3">
      <c r="A164" s="34" t="s">
        <v>1776</v>
      </c>
      <c r="B164" s="34" t="s">
        <v>3249</v>
      </c>
      <c r="C164" s="34" t="s">
        <v>4095</v>
      </c>
      <c r="D164" s="35">
        <v>296.73</v>
      </c>
      <c r="E164" s="35">
        <v>0</v>
      </c>
      <c r="F164" s="35">
        <v>0</v>
      </c>
      <c r="G164" s="35">
        <v>0</v>
      </c>
      <c r="H164" s="35">
        <v>0</v>
      </c>
      <c r="I164" s="36"/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1</v>
      </c>
      <c r="S164" s="35">
        <v>0</v>
      </c>
      <c r="T164" s="35">
        <v>0</v>
      </c>
      <c r="U164" s="35">
        <v>0</v>
      </c>
      <c r="V164" s="35">
        <v>0</v>
      </c>
      <c r="W164" s="50">
        <v>1</v>
      </c>
      <c r="X164" s="50">
        <v>0</v>
      </c>
      <c r="Y164" s="50" t="s">
        <v>298</v>
      </c>
      <c r="Z164" s="50" t="s">
        <v>1777</v>
      </c>
      <c r="AA164" s="50"/>
      <c r="AB164" s="50"/>
      <c r="AC164" s="51">
        <v>296.73</v>
      </c>
    </row>
    <row r="165" spans="1:29" x14ac:dyDescent="0.3">
      <c r="A165" s="34" t="s">
        <v>1778</v>
      </c>
      <c r="B165" s="34" t="s">
        <v>3249</v>
      </c>
      <c r="C165" s="34" t="s">
        <v>4096</v>
      </c>
      <c r="D165" s="35">
        <v>1557.5</v>
      </c>
      <c r="E165" s="35">
        <v>0</v>
      </c>
      <c r="F165" s="35">
        <v>0</v>
      </c>
      <c r="G165" s="35">
        <v>0</v>
      </c>
      <c r="H165" s="35">
        <v>0</v>
      </c>
      <c r="I165" s="36"/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1</v>
      </c>
      <c r="S165" s="35">
        <v>0</v>
      </c>
      <c r="T165" s="35">
        <v>0</v>
      </c>
      <c r="U165" s="35">
        <v>0</v>
      </c>
      <c r="V165" s="35">
        <v>0</v>
      </c>
      <c r="W165" s="50">
        <v>1</v>
      </c>
      <c r="X165" s="50">
        <v>0</v>
      </c>
      <c r="Y165" s="50" t="s">
        <v>298</v>
      </c>
      <c r="Z165" s="50" t="s">
        <v>1779</v>
      </c>
      <c r="AA165" s="50"/>
      <c r="AB165" s="50"/>
      <c r="AC165" s="51">
        <v>1557.5</v>
      </c>
    </row>
    <row r="166" spans="1:29" x14ac:dyDescent="0.3">
      <c r="A166" s="34" t="s">
        <v>1780</v>
      </c>
      <c r="B166" s="34" t="s">
        <v>3249</v>
      </c>
      <c r="C166" s="34" t="s">
        <v>4097</v>
      </c>
      <c r="D166" s="35">
        <v>519.23</v>
      </c>
      <c r="E166" s="35">
        <v>0</v>
      </c>
      <c r="F166" s="35">
        <v>0</v>
      </c>
      <c r="G166" s="35">
        <v>0</v>
      </c>
      <c r="H166" s="35">
        <v>0</v>
      </c>
      <c r="I166" s="36"/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1</v>
      </c>
      <c r="S166" s="35">
        <v>0</v>
      </c>
      <c r="T166" s="35">
        <v>0</v>
      </c>
      <c r="U166" s="35">
        <v>0</v>
      </c>
      <c r="V166" s="35">
        <v>0</v>
      </c>
      <c r="W166" s="50">
        <v>1</v>
      </c>
      <c r="X166" s="50">
        <v>0</v>
      </c>
      <c r="Y166" s="50" t="s">
        <v>298</v>
      </c>
      <c r="Z166" s="50" t="s">
        <v>1781</v>
      </c>
      <c r="AA166" s="50"/>
      <c r="AB166" s="50"/>
      <c r="AC166" s="51">
        <v>519.23</v>
      </c>
    </row>
    <row r="167" spans="1:29" x14ac:dyDescent="0.3">
      <c r="A167" s="34" t="s">
        <v>1782</v>
      </c>
      <c r="B167" s="34" t="s">
        <v>3249</v>
      </c>
      <c r="C167" s="34" t="s">
        <v>4098</v>
      </c>
      <c r="D167" s="35">
        <v>370.77</v>
      </c>
      <c r="E167" s="35">
        <v>0</v>
      </c>
      <c r="F167" s="35">
        <v>0</v>
      </c>
      <c r="G167" s="35">
        <v>0</v>
      </c>
      <c r="H167" s="35">
        <v>0</v>
      </c>
      <c r="I167" s="36"/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1</v>
      </c>
      <c r="S167" s="35">
        <v>0</v>
      </c>
      <c r="T167" s="35">
        <v>0</v>
      </c>
      <c r="U167" s="35">
        <v>0</v>
      </c>
      <c r="V167" s="35">
        <v>0</v>
      </c>
      <c r="W167" s="50">
        <v>1</v>
      </c>
      <c r="X167" s="50">
        <v>0</v>
      </c>
      <c r="Y167" s="50" t="s">
        <v>298</v>
      </c>
      <c r="Z167" s="50" t="s">
        <v>1783</v>
      </c>
      <c r="AA167" s="50"/>
      <c r="AB167" s="50"/>
      <c r="AC167" s="51">
        <v>370.77</v>
      </c>
    </row>
    <row r="168" spans="1:29" x14ac:dyDescent="0.3">
      <c r="A168" s="34" t="s">
        <v>1784</v>
      </c>
      <c r="B168" s="34" t="s">
        <v>3249</v>
      </c>
      <c r="C168" s="34" t="s">
        <v>4099</v>
      </c>
      <c r="D168" s="35">
        <v>1631.73</v>
      </c>
      <c r="E168" s="35">
        <v>0</v>
      </c>
      <c r="F168" s="35">
        <v>0</v>
      </c>
      <c r="G168" s="35">
        <v>0</v>
      </c>
      <c r="H168" s="35">
        <v>0</v>
      </c>
      <c r="I168" s="36"/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1</v>
      </c>
      <c r="S168" s="35">
        <v>0</v>
      </c>
      <c r="T168" s="35">
        <v>0</v>
      </c>
      <c r="U168" s="35">
        <v>0</v>
      </c>
      <c r="V168" s="35">
        <v>0</v>
      </c>
      <c r="W168" s="50">
        <v>1</v>
      </c>
      <c r="X168" s="50">
        <v>0</v>
      </c>
      <c r="Y168" s="50" t="s">
        <v>298</v>
      </c>
      <c r="Z168" s="50" t="s">
        <v>1785</v>
      </c>
      <c r="AA168" s="50"/>
      <c r="AB168" s="50"/>
      <c r="AC168" s="51">
        <v>1631.73</v>
      </c>
    </row>
    <row r="169" spans="1:29" x14ac:dyDescent="0.3">
      <c r="A169" s="34" t="s">
        <v>1786</v>
      </c>
      <c r="B169" s="34" t="s">
        <v>3249</v>
      </c>
      <c r="C169" s="34" t="s">
        <v>4100</v>
      </c>
      <c r="D169" s="35">
        <v>13498.27</v>
      </c>
      <c r="E169" s="35">
        <v>0</v>
      </c>
      <c r="F169" s="35">
        <v>0</v>
      </c>
      <c r="G169" s="35">
        <v>0</v>
      </c>
      <c r="H169" s="35">
        <v>0</v>
      </c>
      <c r="I169" s="36"/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1</v>
      </c>
      <c r="S169" s="35">
        <v>0</v>
      </c>
      <c r="T169" s="35">
        <v>0</v>
      </c>
      <c r="U169" s="35">
        <v>0</v>
      </c>
      <c r="V169" s="35">
        <v>0</v>
      </c>
      <c r="W169" s="50">
        <v>1</v>
      </c>
      <c r="X169" s="50">
        <v>0</v>
      </c>
      <c r="Y169" s="50" t="s">
        <v>298</v>
      </c>
      <c r="Z169" s="50" t="s">
        <v>1787</v>
      </c>
      <c r="AA169" s="50"/>
      <c r="AB169" s="50"/>
      <c r="AC169" s="51">
        <v>13498.27</v>
      </c>
    </row>
    <row r="170" spans="1:29" x14ac:dyDescent="0.3">
      <c r="A170" s="34" t="s">
        <v>1788</v>
      </c>
      <c r="B170" s="34" t="s">
        <v>3249</v>
      </c>
      <c r="C170" s="34" t="s">
        <v>4101</v>
      </c>
      <c r="D170" s="35">
        <v>296.73</v>
      </c>
      <c r="E170" s="35">
        <v>0</v>
      </c>
      <c r="F170" s="35">
        <v>0</v>
      </c>
      <c r="G170" s="35">
        <v>0</v>
      </c>
      <c r="H170" s="35">
        <v>0</v>
      </c>
      <c r="I170" s="36"/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3</v>
      </c>
      <c r="S170" s="35">
        <v>0</v>
      </c>
      <c r="T170" s="35">
        <v>0</v>
      </c>
      <c r="U170" s="35">
        <v>0</v>
      </c>
      <c r="V170" s="35">
        <v>0</v>
      </c>
      <c r="W170" s="50">
        <v>3</v>
      </c>
      <c r="X170" s="50">
        <v>0</v>
      </c>
      <c r="Y170" s="50" t="s">
        <v>298</v>
      </c>
      <c r="Z170" s="50" t="s">
        <v>1789</v>
      </c>
      <c r="AA170" s="50"/>
      <c r="AB170" s="50"/>
      <c r="AC170" s="51">
        <v>296.73</v>
      </c>
    </row>
    <row r="171" spans="1:29" x14ac:dyDescent="0.3">
      <c r="A171" s="34" t="s">
        <v>1790</v>
      </c>
      <c r="B171" s="34" t="s">
        <v>3249</v>
      </c>
      <c r="C171" s="34" t="s">
        <v>4102</v>
      </c>
      <c r="D171" s="35">
        <v>4079.23</v>
      </c>
      <c r="E171" s="35">
        <v>0</v>
      </c>
      <c r="F171" s="35">
        <v>0</v>
      </c>
      <c r="G171" s="35">
        <v>0</v>
      </c>
      <c r="H171" s="35">
        <v>0</v>
      </c>
      <c r="I171" s="36"/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1</v>
      </c>
      <c r="S171" s="35">
        <v>0</v>
      </c>
      <c r="T171" s="35">
        <v>0</v>
      </c>
      <c r="U171" s="35">
        <v>0</v>
      </c>
      <c r="V171" s="35">
        <v>0</v>
      </c>
      <c r="W171" s="50">
        <v>1</v>
      </c>
      <c r="X171" s="50">
        <v>0</v>
      </c>
      <c r="Y171" s="50" t="s">
        <v>298</v>
      </c>
      <c r="Z171" s="50" t="s">
        <v>1791</v>
      </c>
      <c r="AA171" s="50"/>
      <c r="AB171" s="50"/>
      <c r="AC171" s="51">
        <v>4079.23</v>
      </c>
    </row>
    <row r="172" spans="1:29" x14ac:dyDescent="0.3">
      <c r="A172" s="34" t="s">
        <v>1792</v>
      </c>
      <c r="B172" s="34" t="s">
        <v>3249</v>
      </c>
      <c r="C172" s="34" t="s">
        <v>4103</v>
      </c>
      <c r="D172" s="35">
        <v>1409.23</v>
      </c>
      <c r="E172" s="35">
        <v>0</v>
      </c>
      <c r="F172" s="35">
        <v>0</v>
      </c>
      <c r="G172" s="35">
        <v>0</v>
      </c>
      <c r="H172" s="35">
        <v>0</v>
      </c>
      <c r="I172" s="36"/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1</v>
      </c>
      <c r="S172" s="35">
        <v>0</v>
      </c>
      <c r="T172" s="35">
        <v>0</v>
      </c>
      <c r="U172" s="35">
        <v>0</v>
      </c>
      <c r="V172" s="35">
        <v>0</v>
      </c>
      <c r="W172" s="50">
        <v>1</v>
      </c>
      <c r="X172" s="50">
        <v>0</v>
      </c>
      <c r="Y172" s="50" t="s">
        <v>298</v>
      </c>
      <c r="Z172" s="50" t="s">
        <v>1793</v>
      </c>
      <c r="AA172" s="50"/>
      <c r="AB172" s="50"/>
      <c r="AC172" s="51">
        <v>1409.23</v>
      </c>
    </row>
    <row r="173" spans="1:29" x14ac:dyDescent="0.3">
      <c r="A173" s="34" t="s">
        <v>1794</v>
      </c>
      <c r="B173" s="34" t="s">
        <v>3249</v>
      </c>
      <c r="C173" s="34" t="s">
        <v>4104</v>
      </c>
      <c r="D173" s="35">
        <v>1335</v>
      </c>
      <c r="E173" s="35">
        <v>0</v>
      </c>
      <c r="F173" s="35">
        <v>0</v>
      </c>
      <c r="G173" s="35">
        <v>0</v>
      </c>
      <c r="H173" s="35">
        <v>0</v>
      </c>
      <c r="I173" s="36"/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1</v>
      </c>
      <c r="S173" s="35">
        <v>0</v>
      </c>
      <c r="T173" s="35">
        <v>0</v>
      </c>
      <c r="U173" s="35">
        <v>0</v>
      </c>
      <c r="V173" s="35">
        <v>0</v>
      </c>
      <c r="W173" s="50">
        <v>1</v>
      </c>
      <c r="X173" s="50">
        <v>0</v>
      </c>
      <c r="Y173" s="50" t="s">
        <v>298</v>
      </c>
      <c r="Z173" s="50" t="s">
        <v>1795</v>
      </c>
      <c r="AA173" s="50"/>
      <c r="AB173" s="50"/>
      <c r="AC173" s="51">
        <v>1335</v>
      </c>
    </row>
    <row r="174" spans="1:29" x14ac:dyDescent="0.3">
      <c r="A174" s="34" t="s">
        <v>1796</v>
      </c>
      <c r="B174" s="34" t="s">
        <v>3249</v>
      </c>
      <c r="C174" s="34" t="s">
        <v>4105</v>
      </c>
      <c r="D174" s="35">
        <v>519.23</v>
      </c>
      <c r="E174" s="35">
        <v>0</v>
      </c>
      <c r="F174" s="35">
        <v>0</v>
      </c>
      <c r="G174" s="35">
        <v>0</v>
      </c>
      <c r="H174" s="35">
        <v>0</v>
      </c>
      <c r="I174" s="36"/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1</v>
      </c>
      <c r="S174" s="35">
        <v>0</v>
      </c>
      <c r="T174" s="35">
        <v>0</v>
      </c>
      <c r="U174" s="35">
        <v>0</v>
      </c>
      <c r="V174" s="35">
        <v>0</v>
      </c>
      <c r="W174" s="50">
        <v>1</v>
      </c>
      <c r="X174" s="50">
        <v>0</v>
      </c>
      <c r="Y174" s="50" t="s">
        <v>298</v>
      </c>
      <c r="Z174" s="50" t="s">
        <v>1797</v>
      </c>
      <c r="AA174" s="50"/>
      <c r="AB174" s="50"/>
      <c r="AC174" s="51">
        <v>519.23</v>
      </c>
    </row>
    <row r="175" spans="1:29" x14ac:dyDescent="0.3">
      <c r="A175" s="34" t="s">
        <v>1798</v>
      </c>
      <c r="B175" s="34" t="s">
        <v>3249</v>
      </c>
      <c r="C175" s="34" t="s">
        <v>4106</v>
      </c>
      <c r="D175" s="35">
        <v>74.23</v>
      </c>
      <c r="E175" s="35">
        <v>0</v>
      </c>
      <c r="F175" s="35">
        <v>0</v>
      </c>
      <c r="G175" s="35">
        <v>0</v>
      </c>
      <c r="H175" s="35">
        <v>0</v>
      </c>
      <c r="I175" s="36"/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1</v>
      </c>
      <c r="S175" s="35">
        <v>0</v>
      </c>
      <c r="T175" s="35">
        <v>0</v>
      </c>
      <c r="U175" s="35">
        <v>0</v>
      </c>
      <c r="V175" s="35">
        <v>0</v>
      </c>
      <c r="W175" s="50">
        <v>1</v>
      </c>
      <c r="X175" s="50">
        <v>0</v>
      </c>
      <c r="Y175" s="50" t="s">
        <v>298</v>
      </c>
      <c r="Z175" s="50" t="s">
        <v>1799</v>
      </c>
      <c r="AA175" s="50"/>
      <c r="AB175" s="50"/>
      <c r="AC175" s="51">
        <v>74.23</v>
      </c>
    </row>
    <row r="176" spans="1:29" x14ac:dyDescent="0.3">
      <c r="A176" s="34" t="s">
        <v>1800</v>
      </c>
      <c r="B176" s="34" t="s">
        <v>3249</v>
      </c>
      <c r="C176" s="34" t="s">
        <v>4107</v>
      </c>
      <c r="D176" s="35">
        <v>3856.73</v>
      </c>
      <c r="E176" s="35">
        <v>0</v>
      </c>
      <c r="F176" s="35">
        <v>0</v>
      </c>
      <c r="G176" s="35">
        <v>0</v>
      </c>
      <c r="H176" s="35">
        <v>0</v>
      </c>
      <c r="I176" s="36"/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1</v>
      </c>
      <c r="S176" s="35">
        <v>0</v>
      </c>
      <c r="T176" s="35">
        <v>0</v>
      </c>
      <c r="U176" s="35">
        <v>0</v>
      </c>
      <c r="V176" s="35">
        <v>0</v>
      </c>
      <c r="W176" s="50">
        <v>1</v>
      </c>
      <c r="X176" s="50">
        <v>0</v>
      </c>
      <c r="Y176" s="50" t="s">
        <v>298</v>
      </c>
      <c r="Z176" s="50" t="s">
        <v>1801</v>
      </c>
      <c r="AA176" s="50"/>
      <c r="AB176" s="50"/>
      <c r="AC176" s="51">
        <v>3856.73</v>
      </c>
    </row>
    <row r="177" spans="1:29" x14ac:dyDescent="0.3">
      <c r="A177" s="34" t="s">
        <v>1802</v>
      </c>
      <c r="B177" s="34" t="s">
        <v>3249</v>
      </c>
      <c r="C177" s="34" t="s">
        <v>4108</v>
      </c>
      <c r="D177" s="35">
        <v>1483.27</v>
      </c>
      <c r="E177" s="35">
        <v>0</v>
      </c>
      <c r="F177" s="35">
        <v>0</v>
      </c>
      <c r="G177" s="35">
        <v>0</v>
      </c>
      <c r="H177" s="35">
        <v>0</v>
      </c>
      <c r="I177" s="36"/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3</v>
      </c>
      <c r="S177" s="35">
        <v>0</v>
      </c>
      <c r="T177" s="35">
        <v>0</v>
      </c>
      <c r="U177" s="35">
        <v>0</v>
      </c>
      <c r="V177" s="35">
        <v>0</v>
      </c>
      <c r="W177" s="50">
        <v>3</v>
      </c>
      <c r="X177" s="50">
        <v>0</v>
      </c>
      <c r="Y177" s="50" t="s">
        <v>298</v>
      </c>
      <c r="Z177" s="50" t="s">
        <v>1803</v>
      </c>
      <c r="AA177" s="50"/>
      <c r="AB177" s="50"/>
      <c r="AC177" s="51">
        <v>1483.27</v>
      </c>
    </row>
    <row r="178" spans="1:29" x14ac:dyDescent="0.3">
      <c r="A178" s="34" t="s">
        <v>1804</v>
      </c>
      <c r="B178" s="34" t="s">
        <v>3249</v>
      </c>
      <c r="C178" s="34" t="s">
        <v>4109</v>
      </c>
      <c r="D178" s="35">
        <v>1854.23</v>
      </c>
      <c r="E178" s="35">
        <v>0</v>
      </c>
      <c r="F178" s="35">
        <v>0</v>
      </c>
      <c r="G178" s="35">
        <v>0</v>
      </c>
      <c r="H178" s="35">
        <v>0</v>
      </c>
      <c r="I178" s="36"/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1</v>
      </c>
      <c r="S178" s="35">
        <v>0</v>
      </c>
      <c r="T178" s="35">
        <v>0</v>
      </c>
      <c r="U178" s="35">
        <v>0</v>
      </c>
      <c r="V178" s="35">
        <v>0</v>
      </c>
      <c r="W178" s="50">
        <v>1</v>
      </c>
      <c r="X178" s="50">
        <v>0</v>
      </c>
      <c r="Y178" s="50" t="s">
        <v>298</v>
      </c>
      <c r="Z178" s="50" t="s">
        <v>1805</v>
      </c>
      <c r="AA178" s="50"/>
      <c r="AB178" s="50"/>
      <c r="AC178" s="51">
        <v>1854.23</v>
      </c>
    </row>
    <row r="179" spans="1:29" x14ac:dyDescent="0.3">
      <c r="A179" s="34" t="s">
        <v>1806</v>
      </c>
      <c r="B179" s="34" t="s">
        <v>3249</v>
      </c>
      <c r="C179" s="34" t="s">
        <v>4110</v>
      </c>
      <c r="D179" s="35">
        <v>7565</v>
      </c>
      <c r="E179" s="35">
        <v>0</v>
      </c>
      <c r="F179" s="35">
        <v>0</v>
      </c>
      <c r="G179" s="35">
        <v>0</v>
      </c>
      <c r="H179" s="35">
        <v>0</v>
      </c>
      <c r="I179" s="36"/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1</v>
      </c>
      <c r="S179" s="35">
        <v>0</v>
      </c>
      <c r="T179" s="35">
        <v>0</v>
      </c>
      <c r="U179" s="35">
        <v>0</v>
      </c>
      <c r="V179" s="35">
        <v>0</v>
      </c>
      <c r="W179" s="50">
        <v>1</v>
      </c>
      <c r="X179" s="50">
        <v>0</v>
      </c>
      <c r="Y179" s="50" t="s">
        <v>298</v>
      </c>
      <c r="Z179" s="50" t="s">
        <v>1807</v>
      </c>
      <c r="AA179" s="50"/>
      <c r="AB179" s="50"/>
      <c r="AC179" s="51">
        <v>7565</v>
      </c>
    </row>
    <row r="180" spans="1:29" x14ac:dyDescent="0.3">
      <c r="A180" s="34" t="s">
        <v>1808</v>
      </c>
      <c r="B180" s="34" t="s">
        <v>3249</v>
      </c>
      <c r="C180" s="34" t="s">
        <v>4111</v>
      </c>
      <c r="D180" s="35">
        <v>1780</v>
      </c>
      <c r="E180" s="35">
        <v>0</v>
      </c>
      <c r="F180" s="35">
        <v>0</v>
      </c>
      <c r="G180" s="35">
        <v>0</v>
      </c>
      <c r="H180" s="35">
        <v>0</v>
      </c>
      <c r="I180" s="36"/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1</v>
      </c>
      <c r="S180" s="35">
        <v>0</v>
      </c>
      <c r="T180" s="35">
        <v>0</v>
      </c>
      <c r="U180" s="35">
        <v>0</v>
      </c>
      <c r="V180" s="35">
        <v>0</v>
      </c>
      <c r="W180" s="50">
        <v>1</v>
      </c>
      <c r="X180" s="50">
        <v>0</v>
      </c>
      <c r="Y180" s="50" t="s">
        <v>298</v>
      </c>
      <c r="Z180" s="50" t="s">
        <v>1809</v>
      </c>
      <c r="AA180" s="50"/>
      <c r="AB180" s="50"/>
      <c r="AC180" s="51">
        <v>1780</v>
      </c>
    </row>
    <row r="181" spans="1:29" x14ac:dyDescent="0.3">
      <c r="A181" s="34" t="s">
        <v>1810</v>
      </c>
      <c r="B181" s="34" t="s">
        <v>3249</v>
      </c>
      <c r="C181" s="34" t="s">
        <v>4112</v>
      </c>
      <c r="D181" s="35">
        <v>13943.27</v>
      </c>
      <c r="E181" s="35">
        <v>0</v>
      </c>
      <c r="F181" s="35">
        <v>0</v>
      </c>
      <c r="G181" s="35">
        <v>0</v>
      </c>
      <c r="H181" s="35">
        <v>0</v>
      </c>
      <c r="I181" s="36"/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1</v>
      </c>
      <c r="S181" s="35">
        <v>0</v>
      </c>
      <c r="T181" s="35">
        <v>0</v>
      </c>
      <c r="U181" s="35">
        <v>0</v>
      </c>
      <c r="V181" s="35">
        <v>0</v>
      </c>
      <c r="W181" s="50">
        <v>1</v>
      </c>
      <c r="X181" s="50">
        <v>0</v>
      </c>
      <c r="Y181" s="50" t="s">
        <v>298</v>
      </c>
      <c r="Z181" s="50" t="s">
        <v>1811</v>
      </c>
      <c r="AA181" s="50"/>
      <c r="AB181" s="50"/>
      <c r="AC181" s="51">
        <v>13943.27</v>
      </c>
    </row>
    <row r="182" spans="1:29" x14ac:dyDescent="0.3">
      <c r="A182" s="34" t="s">
        <v>1812</v>
      </c>
      <c r="B182" s="34" t="s">
        <v>3249</v>
      </c>
      <c r="C182" s="34" t="s">
        <v>4113</v>
      </c>
      <c r="D182" s="35">
        <v>9048.27</v>
      </c>
      <c r="E182" s="35">
        <v>0</v>
      </c>
      <c r="F182" s="35">
        <v>0</v>
      </c>
      <c r="G182" s="35">
        <v>0</v>
      </c>
      <c r="H182" s="35">
        <v>0</v>
      </c>
      <c r="I182" s="36"/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1</v>
      </c>
      <c r="S182" s="35">
        <v>0</v>
      </c>
      <c r="T182" s="35">
        <v>0</v>
      </c>
      <c r="U182" s="35">
        <v>0</v>
      </c>
      <c r="V182" s="35">
        <v>0</v>
      </c>
      <c r="W182" s="50">
        <v>1</v>
      </c>
      <c r="X182" s="50">
        <v>0</v>
      </c>
      <c r="Y182" s="50" t="s">
        <v>298</v>
      </c>
      <c r="Z182" s="50" t="s">
        <v>1813</v>
      </c>
      <c r="AA182" s="50"/>
      <c r="AB182" s="50"/>
      <c r="AC182" s="51">
        <v>9048.27</v>
      </c>
    </row>
    <row r="183" spans="1:29" x14ac:dyDescent="0.3">
      <c r="A183" s="34" t="s">
        <v>1814</v>
      </c>
      <c r="B183" s="34" t="s">
        <v>3249</v>
      </c>
      <c r="C183" s="34" t="s">
        <v>4114</v>
      </c>
      <c r="D183" s="35">
        <v>1038.27</v>
      </c>
      <c r="E183" s="35">
        <v>0</v>
      </c>
      <c r="F183" s="35">
        <v>0</v>
      </c>
      <c r="G183" s="35">
        <v>0</v>
      </c>
      <c r="H183" s="35">
        <v>0</v>
      </c>
      <c r="I183" s="36"/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3</v>
      </c>
      <c r="S183" s="35">
        <v>0</v>
      </c>
      <c r="T183" s="35">
        <v>0</v>
      </c>
      <c r="U183" s="35">
        <v>0</v>
      </c>
      <c r="V183" s="35">
        <v>0</v>
      </c>
      <c r="W183" s="50">
        <v>3</v>
      </c>
      <c r="X183" s="50">
        <v>0</v>
      </c>
      <c r="Y183" s="50" t="s">
        <v>298</v>
      </c>
      <c r="Z183" s="50" t="s">
        <v>1815</v>
      </c>
      <c r="AA183" s="50"/>
      <c r="AB183" s="50"/>
      <c r="AC183" s="51">
        <v>1038.27</v>
      </c>
    </row>
    <row r="184" spans="1:29" x14ac:dyDescent="0.3">
      <c r="A184" s="34" t="s">
        <v>1816</v>
      </c>
      <c r="B184" s="34" t="s">
        <v>3249</v>
      </c>
      <c r="C184" s="34" t="s">
        <v>4115</v>
      </c>
      <c r="D184" s="35">
        <v>1112.5</v>
      </c>
      <c r="E184" s="35">
        <v>0</v>
      </c>
      <c r="F184" s="35">
        <v>0</v>
      </c>
      <c r="G184" s="35">
        <v>0</v>
      </c>
      <c r="H184" s="35">
        <v>0</v>
      </c>
      <c r="I184" s="36"/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1</v>
      </c>
      <c r="S184" s="35">
        <v>0</v>
      </c>
      <c r="T184" s="35">
        <v>0</v>
      </c>
      <c r="U184" s="35">
        <v>0</v>
      </c>
      <c r="V184" s="35">
        <v>0</v>
      </c>
      <c r="W184" s="50">
        <v>1</v>
      </c>
      <c r="X184" s="50">
        <v>0</v>
      </c>
      <c r="Y184" s="50" t="s">
        <v>298</v>
      </c>
      <c r="Z184" s="50" t="s">
        <v>1817</v>
      </c>
      <c r="AA184" s="50"/>
      <c r="AB184" s="50"/>
      <c r="AC184" s="51">
        <v>1112.5</v>
      </c>
    </row>
    <row r="185" spans="1:29" x14ac:dyDescent="0.3">
      <c r="A185" s="34" t="s">
        <v>1818</v>
      </c>
      <c r="B185" s="34" t="s">
        <v>3249</v>
      </c>
      <c r="C185" s="34" t="s">
        <v>4116</v>
      </c>
      <c r="D185" s="35">
        <v>519.23</v>
      </c>
      <c r="E185" s="35">
        <v>0</v>
      </c>
      <c r="F185" s="35">
        <v>0</v>
      </c>
      <c r="G185" s="35">
        <v>0</v>
      </c>
      <c r="H185" s="35">
        <v>0</v>
      </c>
      <c r="I185" s="36"/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2</v>
      </c>
      <c r="S185" s="35">
        <v>0</v>
      </c>
      <c r="T185" s="35">
        <v>0</v>
      </c>
      <c r="U185" s="35">
        <v>0</v>
      </c>
      <c r="V185" s="35">
        <v>0</v>
      </c>
      <c r="W185" s="50">
        <v>2</v>
      </c>
      <c r="X185" s="50">
        <v>0</v>
      </c>
      <c r="Y185" s="50" t="s">
        <v>298</v>
      </c>
      <c r="Z185" s="50" t="s">
        <v>1819</v>
      </c>
      <c r="AA185" s="50"/>
      <c r="AB185" s="50"/>
      <c r="AC185" s="51">
        <v>519.23</v>
      </c>
    </row>
    <row r="186" spans="1:29" x14ac:dyDescent="0.3">
      <c r="A186" s="34" t="s">
        <v>1820</v>
      </c>
      <c r="B186" s="34" t="s">
        <v>3249</v>
      </c>
      <c r="C186" s="34" t="s">
        <v>4117</v>
      </c>
      <c r="D186" s="35">
        <v>148.27000000000001</v>
      </c>
      <c r="E186" s="35">
        <v>0</v>
      </c>
      <c r="F186" s="35">
        <v>0</v>
      </c>
      <c r="G186" s="35">
        <v>0</v>
      </c>
      <c r="H186" s="35">
        <v>0</v>
      </c>
      <c r="I186" s="36"/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1</v>
      </c>
      <c r="S186" s="35">
        <v>0</v>
      </c>
      <c r="T186" s="35">
        <v>0</v>
      </c>
      <c r="U186" s="35">
        <v>0</v>
      </c>
      <c r="V186" s="35">
        <v>0</v>
      </c>
      <c r="W186" s="50">
        <v>1</v>
      </c>
      <c r="X186" s="50">
        <v>0</v>
      </c>
      <c r="Y186" s="50" t="s">
        <v>298</v>
      </c>
      <c r="Z186" s="50" t="s">
        <v>1821</v>
      </c>
      <c r="AA186" s="50"/>
      <c r="AB186" s="50"/>
      <c r="AC186" s="51">
        <v>148.27000000000001</v>
      </c>
    </row>
    <row r="187" spans="1:29" x14ac:dyDescent="0.3">
      <c r="A187" s="34" t="s">
        <v>1822</v>
      </c>
      <c r="B187" s="34" t="s">
        <v>3249</v>
      </c>
      <c r="C187" s="34" t="s">
        <v>4117</v>
      </c>
      <c r="D187" s="35">
        <v>222.5</v>
      </c>
      <c r="E187" s="35">
        <v>0</v>
      </c>
      <c r="F187" s="35">
        <v>0</v>
      </c>
      <c r="G187" s="35">
        <v>0</v>
      </c>
      <c r="H187" s="35">
        <v>0</v>
      </c>
      <c r="I187" s="36"/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1</v>
      </c>
      <c r="S187" s="35">
        <v>0</v>
      </c>
      <c r="T187" s="35">
        <v>0</v>
      </c>
      <c r="U187" s="35">
        <v>0</v>
      </c>
      <c r="V187" s="35">
        <v>0</v>
      </c>
      <c r="W187" s="50">
        <v>1</v>
      </c>
      <c r="X187" s="50">
        <v>0</v>
      </c>
      <c r="Y187" s="50" t="s">
        <v>298</v>
      </c>
      <c r="Z187" s="50" t="s">
        <v>1823</v>
      </c>
      <c r="AA187" s="50"/>
      <c r="AB187" s="50"/>
      <c r="AC187" s="51">
        <v>222.5</v>
      </c>
    </row>
    <row r="188" spans="1:29" x14ac:dyDescent="0.3">
      <c r="A188" s="34" t="s">
        <v>1824</v>
      </c>
      <c r="B188" s="34" t="s">
        <v>3249</v>
      </c>
      <c r="C188" s="34" t="s">
        <v>4117</v>
      </c>
      <c r="D188" s="35">
        <v>222.5</v>
      </c>
      <c r="E188" s="35">
        <v>0</v>
      </c>
      <c r="F188" s="35">
        <v>0</v>
      </c>
      <c r="G188" s="35">
        <v>0</v>
      </c>
      <c r="H188" s="35">
        <v>0</v>
      </c>
      <c r="I188" s="36"/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1</v>
      </c>
      <c r="S188" s="35">
        <v>0</v>
      </c>
      <c r="T188" s="35">
        <v>0</v>
      </c>
      <c r="U188" s="35">
        <v>0</v>
      </c>
      <c r="V188" s="35">
        <v>0</v>
      </c>
      <c r="W188" s="50">
        <v>1</v>
      </c>
      <c r="X188" s="50">
        <v>0</v>
      </c>
      <c r="Y188" s="50" t="s">
        <v>298</v>
      </c>
      <c r="Z188" s="50" t="s">
        <v>1825</v>
      </c>
      <c r="AA188" s="50"/>
      <c r="AB188" s="50"/>
      <c r="AC188" s="51">
        <v>222.5</v>
      </c>
    </row>
    <row r="189" spans="1:29" x14ac:dyDescent="0.3">
      <c r="A189" s="34" t="s">
        <v>1826</v>
      </c>
      <c r="B189" s="34" t="s">
        <v>3249</v>
      </c>
      <c r="C189" s="34" t="s">
        <v>4118</v>
      </c>
      <c r="D189" s="35">
        <v>7416.73</v>
      </c>
      <c r="E189" s="35">
        <v>0</v>
      </c>
      <c r="F189" s="35">
        <v>0</v>
      </c>
      <c r="G189" s="35">
        <v>0</v>
      </c>
      <c r="H189" s="35">
        <v>0</v>
      </c>
      <c r="I189" s="36"/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1</v>
      </c>
      <c r="S189" s="35">
        <v>0</v>
      </c>
      <c r="T189" s="35">
        <v>0</v>
      </c>
      <c r="U189" s="35">
        <v>0</v>
      </c>
      <c r="V189" s="35">
        <v>0</v>
      </c>
      <c r="W189" s="50">
        <v>1</v>
      </c>
      <c r="X189" s="50">
        <v>0</v>
      </c>
      <c r="Y189" s="50" t="s">
        <v>298</v>
      </c>
      <c r="Z189" s="50" t="s">
        <v>1827</v>
      </c>
      <c r="AA189" s="50"/>
      <c r="AB189" s="50"/>
      <c r="AC189" s="51">
        <v>7416.73</v>
      </c>
    </row>
    <row r="190" spans="1:29" x14ac:dyDescent="0.3">
      <c r="A190" s="34" t="s">
        <v>1828</v>
      </c>
      <c r="B190" s="34" t="s">
        <v>3249</v>
      </c>
      <c r="C190" s="34" t="s">
        <v>4119</v>
      </c>
      <c r="D190" s="35">
        <v>9048.27</v>
      </c>
      <c r="E190" s="35">
        <v>0</v>
      </c>
      <c r="F190" s="35">
        <v>0</v>
      </c>
      <c r="G190" s="35">
        <v>0</v>
      </c>
      <c r="H190" s="35">
        <v>0</v>
      </c>
      <c r="I190" s="36"/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1</v>
      </c>
      <c r="S190" s="35">
        <v>0</v>
      </c>
      <c r="T190" s="35">
        <v>0</v>
      </c>
      <c r="U190" s="35">
        <v>0</v>
      </c>
      <c r="V190" s="35">
        <v>0</v>
      </c>
      <c r="W190" s="50">
        <v>1</v>
      </c>
      <c r="X190" s="50">
        <v>0</v>
      </c>
      <c r="Y190" s="50" t="s">
        <v>298</v>
      </c>
      <c r="Z190" s="50" t="s">
        <v>1829</v>
      </c>
      <c r="AA190" s="50"/>
      <c r="AB190" s="50"/>
      <c r="AC190" s="51">
        <v>9048.27</v>
      </c>
    </row>
    <row r="191" spans="1:29" x14ac:dyDescent="0.3">
      <c r="A191" s="34" t="s">
        <v>1830</v>
      </c>
      <c r="B191" s="34" t="s">
        <v>3249</v>
      </c>
      <c r="C191" s="34" t="s">
        <v>4120</v>
      </c>
      <c r="D191" s="35">
        <v>265.47000000000003</v>
      </c>
      <c r="E191" s="35">
        <v>0</v>
      </c>
      <c r="F191" s="35">
        <v>0</v>
      </c>
      <c r="G191" s="35">
        <v>0</v>
      </c>
      <c r="H191" s="35">
        <v>0</v>
      </c>
      <c r="I191" s="36"/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1</v>
      </c>
      <c r="S191" s="35">
        <v>0</v>
      </c>
      <c r="T191" s="35">
        <v>0</v>
      </c>
      <c r="U191" s="35">
        <v>0</v>
      </c>
      <c r="V191" s="35">
        <v>0</v>
      </c>
      <c r="W191" s="50">
        <v>1</v>
      </c>
      <c r="X191" s="50">
        <v>0</v>
      </c>
      <c r="Y191" s="50" t="s">
        <v>298</v>
      </c>
      <c r="Z191" s="50" t="s">
        <v>1831</v>
      </c>
      <c r="AA191" s="50"/>
      <c r="AB191" s="50"/>
      <c r="AC191" s="51">
        <v>265.47000000000003</v>
      </c>
    </row>
    <row r="192" spans="1:29" x14ac:dyDescent="0.3">
      <c r="A192" s="34" t="s">
        <v>1832</v>
      </c>
      <c r="B192" s="34" t="s">
        <v>3249</v>
      </c>
      <c r="C192" s="34" t="s">
        <v>4121</v>
      </c>
      <c r="D192" s="35">
        <v>10333.219999999999</v>
      </c>
      <c r="E192" s="35">
        <v>0</v>
      </c>
      <c r="F192" s="35">
        <v>0</v>
      </c>
      <c r="G192" s="35">
        <v>0</v>
      </c>
      <c r="H192" s="35">
        <v>0</v>
      </c>
      <c r="I192" s="36"/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1</v>
      </c>
      <c r="S192" s="35">
        <v>0</v>
      </c>
      <c r="T192" s="35">
        <v>0</v>
      </c>
      <c r="U192" s="35">
        <v>0</v>
      </c>
      <c r="V192" s="35">
        <v>0</v>
      </c>
      <c r="W192" s="50">
        <v>1</v>
      </c>
      <c r="X192" s="50">
        <v>0</v>
      </c>
      <c r="Y192" s="50" t="s">
        <v>298</v>
      </c>
      <c r="Z192" s="50" t="s">
        <v>1833</v>
      </c>
      <c r="AA192" s="50"/>
      <c r="AB192" s="50"/>
      <c r="AC192" s="51">
        <v>10333.219999999999</v>
      </c>
    </row>
    <row r="193" spans="1:29" x14ac:dyDescent="0.3">
      <c r="A193" s="34" t="s">
        <v>1834</v>
      </c>
      <c r="B193" s="34" t="s">
        <v>3249</v>
      </c>
      <c r="C193" s="34" t="s">
        <v>4096</v>
      </c>
      <c r="D193" s="35">
        <v>1130.78</v>
      </c>
      <c r="E193" s="35">
        <v>0</v>
      </c>
      <c r="F193" s="35">
        <v>0</v>
      </c>
      <c r="G193" s="35">
        <v>0</v>
      </c>
      <c r="H193" s="35">
        <v>0</v>
      </c>
      <c r="I193" s="36"/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1</v>
      </c>
      <c r="S193" s="35">
        <v>0</v>
      </c>
      <c r="T193" s="35">
        <v>0</v>
      </c>
      <c r="U193" s="35">
        <v>0</v>
      </c>
      <c r="V193" s="35">
        <v>0</v>
      </c>
      <c r="W193" s="50">
        <v>1</v>
      </c>
      <c r="X193" s="50">
        <v>0</v>
      </c>
      <c r="Y193" s="50" t="s">
        <v>298</v>
      </c>
      <c r="Z193" s="50" t="s">
        <v>1835</v>
      </c>
      <c r="AA193" s="50"/>
      <c r="AB193" s="50"/>
      <c r="AC193" s="51">
        <v>1130.78</v>
      </c>
    </row>
    <row r="194" spans="1:29" x14ac:dyDescent="0.3">
      <c r="A194" s="34" t="s">
        <v>1836</v>
      </c>
      <c r="B194" s="34" t="s">
        <v>3249</v>
      </c>
      <c r="C194" s="34" t="s">
        <v>4122</v>
      </c>
      <c r="D194" s="35">
        <v>479.15</v>
      </c>
      <c r="E194" s="35">
        <v>0</v>
      </c>
      <c r="F194" s="35">
        <v>0</v>
      </c>
      <c r="G194" s="35">
        <v>0</v>
      </c>
      <c r="H194" s="35">
        <v>0</v>
      </c>
      <c r="I194" s="36"/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1</v>
      </c>
      <c r="S194" s="35">
        <v>0</v>
      </c>
      <c r="T194" s="35">
        <v>0</v>
      </c>
      <c r="U194" s="35">
        <v>0</v>
      </c>
      <c r="V194" s="35">
        <v>0</v>
      </c>
      <c r="W194" s="50">
        <v>1</v>
      </c>
      <c r="X194" s="50">
        <v>0</v>
      </c>
      <c r="Y194" s="50" t="s">
        <v>298</v>
      </c>
      <c r="Z194" s="50" t="s">
        <v>1837</v>
      </c>
      <c r="AA194" s="50"/>
      <c r="AB194" s="50"/>
      <c r="AC194" s="51">
        <v>479.15</v>
      </c>
    </row>
    <row r="195" spans="1:29" x14ac:dyDescent="0.3">
      <c r="A195" s="34" t="s">
        <v>1838</v>
      </c>
      <c r="B195" s="34" t="s">
        <v>3249</v>
      </c>
      <c r="C195" s="34" t="s">
        <v>4123</v>
      </c>
      <c r="D195" s="35">
        <v>150.66</v>
      </c>
      <c r="E195" s="35">
        <v>0</v>
      </c>
      <c r="F195" s="35">
        <v>0</v>
      </c>
      <c r="G195" s="35">
        <v>0</v>
      </c>
      <c r="H195" s="35">
        <v>0</v>
      </c>
      <c r="I195" s="36"/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1</v>
      </c>
      <c r="S195" s="35">
        <v>0</v>
      </c>
      <c r="T195" s="35">
        <v>0</v>
      </c>
      <c r="U195" s="35">
        <v>0</v>
      </c>
      <c r="V195" s="35">
        <v>0</v>
      </c>
      <c r="W195" s="50">
        <v>1</v>
      </c>
      <c r="X195" s="50">
        <v>0</v>
      </c>
      <c r="Y195" s="50" t="s">
        <v>298</v>
      </c>
      <c r="Z195" s="50" t="s">
        <v>1839</v>
      </c>
      <c r="AA195" s="50"/>
      <c r="AB195" s="50"/>
      <c r="AC195" s="51">
        <v>150.66</v>
      </c>
    </row>
    <row r="196" spans="1:29" x14ac:dyDescent="0.3">
      <c r="A196" s="34" t="s">
        <v>1840</v>
      </c>
      <c r="B196" s="34" t="s">
        <v>3249</v>
      </c>
      <c r="C196" s="34" t="s">
        <v>4124</v>
      </c>
      <c r="D196" s="35">
        <v>48753.68</v>
      </c>
      <c r="E196" s="35">
        <v>0</v>
      </c>
      <c r="F196" s="35">
        <v>0</v>
      </c>
      <c r="G196" s="35">
        <v>0</v>
      </c>
      <c r="H196" s="35">
        <v>0</v>
      </c>
      <c r="I196" s="36"/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1</v>
      </c>
      <c r="S196" s="35">
        <v>0</v>
      </c>
      <c r="T196" s="35">
        <v>0</v>
      </c>
      <c r="U196" s="35">
        <v>0</v>
      </c>
      <c r="V196" s="35">
        <v>0</v>
      </c>
      <c r="W196" s="50">
        <v>1</v>
      </c>
      <c r="X196" s="50">
        <v>0</v>
      </c>
      <c r="Y196" s="50" t="s">
        <v>298</v>
      </c>
      <c r="Z196" s="50" t="s">
        <v>1841</v>
      </c>
      <c r="AA196" s="50"/>
      <c r="AB196" s="50"/>
      <c r="AC196" s="51">
        <v>48753.68</v>
      </c>
    </row>
    <row r="197" spans="1:29" x14ac:dyDescent="0.3">
      <c r="A197" s="34" t="s">
        <v>1842</v>
      </c>
      <c r="B197" s="34" t="s">
        <v>3249</v>
      </c>
      <c r="C197" s="34" t="s">
        <v>4125</v>
      </c>
      <c r="D197" s="35">
        <v>229.37</v>
      </c>
      <c r="E197" s="35">
        <v>0</v>
      </c>
      <c r="F197" s="35">
        <v>0</v>
      </c>
      <c r="G197" s="35">
        <v>0</v>
      </c>
      <c r="H197" s="35">
        <v>0</v>
      </c>
      <c r="I197" s="36"/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2</v>
      </c>
      <c r="S197" s="35">
        <v>0</v>
      </c>
      <c r="T197" s="35">
        <v>0</v>
      </c>
      <c r="U197" s="35">
        <v>0</v>
      </c>
      <c r="V197" s="35">
        <v>0</v>
      </c>
      <c r="W197" s="50">
        <v>2</v>
      </c>
      <c r="X197" s="50">
        <v>0</v>
      </c>
      <c r="Y197" s="50" t="s">
        <v>298</v>
      </c>
      <c r="Z197" s="50" t="s">
        <v>1843</v>
      </c>
      <c r="AA197" s="50"/>
      <c r="AB197" s="50"/>
      <c r="AC197" s="51">
        <v>229.37</v>
      </c>
    </row>
    <row r="198" spans="1:29" x14ac:dyDescent="0.3">
      <c r="A198" s="34" t="s">
        <v>1844</v>
      </c>
      <c r="B198" s="34" t="s">
        <v>3249</v>
      </c>
      <c r="C198" s="34" t="s">
        <v>4126</v>
      </c>
      <c r="D198" s="35">
        <v>82.01</v>
      </c>
      <c r="E198" s="35">
        <v>0</v>
      </c>
      <c r="F198" s="35">
        <v>0</v>
      </c>
      <c r="G198" s="35">
        <v>0</v>
      </c>
      <c r="H198" s="35">
        <v>0</v>
      </c>
      <c r="I198" s="36"/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1</v>
      </c>
      <c r="S198" s="35">
        <v>0</v>
      </c>
      <c r="T198" s="35">
        <v>0</v>
      </c>
      <c r="U198" s="35">
        <v>0</v>
      </c>
      <c r="V198" s="35">
        <v>0</v>
      </c>
      <c r="W198" s="50">
        <v>1</v>
      </c>
      <c r="X198" s="50">
        <v>0</v>
      </c>
      <c r="Y198" s="50" t="s">
        <v>298</v>
      </c>
      <c r="Z198" s="50" t="s">
        <v>1845</v>
      </c>
      <c r="AA198" s="50"/>
      <c r="AB198" s="50"/>
      <c r="AC198" s="51">
        <v>82.01</v>
      </c>
    </row>
    <row r="199" spans="1:29" x14ac:dyDescent="0.3">
      <c r="A199" s="34" t="s">
        <v>1846</v>
      </c>
      <c r="B199" s="34" t="s">
        <v>3249</v>
      </c>
      <c r="C199" s="34" t="s">
        <v>4127</v>
      </c>
      <c r="D199" s="35">
        <v>65.53</v>
      </c>
      <c r="E199" s="35">
        <v>0</v>
      </c>
      <c r="F199" s="35">
        <v>0</v>
      </c>
      <c r="G199" s="35">
        <v>0</v>
      </c>
      <c r="H199" s="35">
        <v>0</v>
      </c>
      <c r="I199" s="36"/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1</v>
      </c>
      <c r="S199" s="35">
        <v>0</v>
      </c>
      <c r="T199" s="35">
        <v>0</v>
      </c>
      <c r="U199" s="35">
        <v>0</v>
      </c>
      <c r="V199" s="35">
        <v>0</v>
      </c>
      <c r="W199" s="50">
        <v>1</v>
      </c>
      <c r="X199" s="50">
        <v>0</v>
      </c>
      <c r="Y199" s="50" t="s">
        <v>298</v>
      </c>
      <c r="Z199" s="50" t="s">
        <v>1847</v>
      </c>
      <c r="AA199" s="50"/>
      <c r="AB199" s="50"/>
      <c r="AC199" s="51">
        <v>65.53</v>
      </c>
    </row>
    <row r="200" spans="1:29" x14ac:dyDescent="0.3">
      <c r="A200" s="34" t="s">
        <v>1848</v>
      </c>
      <c r="B200" s="34" t="s">
        <v>3249</v>
      </c>
      <c r="C200" s="34" t="s">
        <v>4128</v>
      </c>
      <c r="D200" s="35">
        <v>159.72</v>
      </c>
      <c r="E200" s="35">
        <v>0</v>
      </c>
      <c r="F200" s="35">
        <v>0</v>
      </c>
      <c r="G200" s="35">
        <v>0</v>
      </c>
      <c r="H200" s="35">
        <v>0</v>
      </c>
      <c r="I200" s="36"/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2</v>
      </c>
      <c r="S200" s="35">
        <v>0</v>
      </c>
      <c r="T200" s="35">
        <v>0</v>
      </c>
      <c r="U200" s="35">
        <v>0</v>
      </c>
      <c r="V200" s="35">
        <v>0</v>
      </c>
      <c r="W200" s="50">
        <v>2</v>
      </c>
      <c r="X200" s="50">
        <v>0</v>
      </c>
      <c r="Y200" s="50" t="s">
        <v>298</v>
      </c>
      <c r="Z200" s="50" t="s">
        <v>1849</v>
      </c>
      <c r="AA200" s="50"/>
      <c r="AB200" s="50"/>
      <c r="AC200" s="51">
        <v>159.72</v>
      </c>
    </row>
    <row r="201" spans="1:29" x14ac:dyDescent="0.3">
      <c r="A201" s="34" t="s">
        <v>1850</v>
      </c>
      <c r="B201" s="34" t="s">
        <v>3249</v>
      </c>
      <c r="C201" s="34" t="s">
        <v>4129</v>
      </c>
      <c r="D201" s="35">
        <v>102.42</v>
      </c>
      <c r="E201" s="35">
        <v>0</v>
      </c>
      <c r="F201" s="35">
        <v>0</v>
      </c>
      <c r="G201" s="35">
        <v>0</v>
      </c>
      <c r="H201" s="35">
        <v>0</v>
      </c>
      <c r="I201" s="36"/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1</v>
      </c>
      <c r="S201" s="35">
        <v>0</v>
      </c>
      <c r="T201" s="35">
        <v>0</v>
      </c>
      <c r="U201" s="35">
        <v>0</v>
      </c>
      <c r="V201" s="35">
        <v>0</v>
      </c>
      <c r="W201" s="50">
        <v>1</v>
      </c>
      <c r="X201" s="50">
        <v>0</v>
      </c>
      <c r="Y201" s="50" t="s">
        <v>298</v>
      </c>
      <c r="Z201" s="50" t="s">
        <v>1851</v>
      </c>
      <c r="AA201" s="50"/>
      <c r="AB201" s="50"/>
      <c r="AC201" s="51">
        <v>102.42</v>
      </c>
    </row>
    <row r="202" spans="1:29" x14ac:dyDescent="0.3">
      <c r="A202" s="34" t="s">
        <v>1852</v>
      </c>
      <c r="B202" s="34" t="s">
        <v>3249</v>
      </c>
      <c r="C202" s="34" t="s">
        <v>4130</v>
      </c>
      <c r="D202" s="35">
        <v>102.42</v>
      </c>
      <c r="E202" s="35">
        <v>0</v>
      </c>
      <c r="F202" s="35">
        <v>0</v>
      </c>
      <c r="G202" s="35">
        <v>0</v>
      </c>
      <c r="H202" s="35">
        <v>0</v>
      </c>
      <c r="I202" s="36"/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1</v>
      </c>
      <c r="S202" s="35">
        <v>0</v>
      </c>
      <c r="T202" s="35">
        <v>0</v>
      </c>
      <c r="U202" s="35">
        <v>0</v>
      </c>
      <c r="V202" s="35">
        <v>0</v>
      </c>
      <c r="W202" s="50">
        <v>1</v>
      </c>
      <c r="X202" s="50">
        <v>0</v>
      </c>
      <c r="Y202" s="50" t="s">
        <v>298</v>
      </c>
      <c r="Z202" s="50" t="s">
        <v>1853</v>
      </c>
      <c r="AA202" s="50"/>
      <c r="AB202" s="50"/>
      <c r="AC202" s="51">
        <v>102.42</v>
      </c>
    </row>
    <row r="203" spans="1:29" x14ac:dyDescent="0.3">
      <c r="A203" s="34" t="s">
        <v>1854</v>
      </c>
      <c r="B203" s="34" t="s">
        <v>3249</v>
      </c>
      <c r="C203" s="34" t="s">
        <v>4131</v>
      </c>
      <c r="D203" s="35">
        <v>2888.36</v>
      </c>
      <c r="E203" s="35">
        <v>0</v>
      </c>
      <c r="F203" s="35">
        <v>0</v>
      </c>
      <c r="G203" s="35">
        <v>0</v>
      </c>
      <c r="H203" s="35">
        <v>0</v>
      </c>
      <c r="I203" s="36"/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1</v>
      </c>
      <c r="S203" s="35">
        <v>0</v>
      </c>
      <c r="T203" s="35">
        <v>0</v>
      </c>
      <c r="U203" s="35">
        <v>0</v>
      </c>
      <c r="V203" s="35">
        <v>0</v>
      </c>
      <c r="W203" s="50">
        <v>1</v>
      </c>
      <c r="X203" s="50">
        <v>0</v>
      </c>
      <c r="Y203" s="50" t="s">
        <v>298</v>
      </c>
      <c r="Z203" s="50" t="s">
        <v>1855</v>
      </c>
      <c r="AA203" s="50"/>
      <c r="AB203" s="50"/>
      <c r="AC203" s="51">
        <v>2888.36</v>
      </c>
    </row>
    <row r="204" spans="1:29" x14ac:dyDescent="0.3">
      <c r="A204" s="34" t="s">
        <v>1856</v>
      </c>
      <c r="B204" s="34" t="s">
        <v>3249</v>
      </c>
      <c r="C204" s="34" t="s">
        <v>4132</v>
      </c>
      <c r="D204" s="35">
        <v>270.45</v>
      </c>
      <c r="E204" s="35">
        <v>0</v>
      </c>
      <c r="F204" s="35">
        <v>0</v>
      </c>
      <c r="G204" s="35">
        <v>0</v>
      </c>
      <c r="H204" s="35">
        <v>0</v>
      </c>
      <c r="I204" s="36"/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1</v>
      </c>
      <c r="S204" s="35">
        <v>0</v>
      </c>
      <c r="T204" s="35">
        <v>0</v>
      </c>
      <c r="U204" s="35">
        <v>0</v>
      </c>
      <c r="V204" s="35">
        <v>0</v>
      </c>
      <c r="W204" s="50">
        <v>1</v>
      </c>
      <c r="X204" s="50">
        <v>0</v>
      </c>
      <c r="Y204" s="50" t="s">
        <v>298</v>
      </c>
      <c r="Z204" s="50" t="s">
        <v>1857</v>
      </c>
      <c r="AA204" s="50"/>
      <c r="AB204" s="50"/>
      <c r="AC204" s="51">
        <v>270.45</v>
      </c>
    </row>
    <row r="205" spans="1:29" x14ac:dyDescent="0.3">
      <c r="A205" s="34" t="s">
        <v>1858</v>
      </c>
      <c r="B205" s="34" t="s">
        <v>3249</v>
      </c>
      <c r="C205" s="34" t="s">
        <v>4133</v>
      </c>
      <c r="D205" s="35">
        <v>5969.9</v>
      </c>
      <c r="E205" s="35">
        <v>0</v>
      </c>
      <c r="F205" s="35">
        <v>0</v>
      </c>
      <c r="G205" s="35">
        <v>0</v>
      </c>
      <c r="H205" s="35">
        <v>0</v>
      </c>
      <c r="I205" s="36"/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1</v>
      </c>
      <c r="S205" s="35">
        <v>0</v>
      </c>
      <c r="T205" s="35">
        <v>0</v>
      </c>
      <c r="U205" s="35">
        <v>0</v>
      </c>
      <c r="V205" s="35">
        <v>0</v>
      </c>
      <c r="W205" s="50">
        <v>1</v>
      </c>
      <c r="X205" s="50">
        <v>0</v>
      </c>
      <c r="Y205" s="50" t="s">
        <v>298</v>
      </c>
      <c r="Z205" s="50" t="s">
        <v>1859</v>
      </c>
      <c r="AA205" s="50"/>
      <c r="AB205" s="50"/>
      <c r="AC205" s="51">
        <v>5969.9</v>
      </c>
    </row>
    <row r="206" spans="1:29" x14ac:dyDescent="0.3">
      <c r="A206" s="34" t="s">
        <v>1860</v>
      </c>
      <c r="B206" s="34" t="s">
        <v>3249</v>
      </c>
      <c r="C206" s="34" t="s">
        <v>4134</v>
      </c>
      <c r="D206" s="35">
        <v>343.5</v>
      </c>
      <c r="E206" s="35">
        <v>0</v>
      </c>
      <c r="F206" s="35">
        <v>0</v>
      </c>
      <c r="G206" s="35">
        <v>0</v>
      </c>
      <c r="H206" s="35">
        <v>0</v>
      </c>
      <c r="I206" s="36"/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1</v>
      </c>
      <c r="S206" s="35">
        <v>0</v>
      </c>
      <c r="T206" s="35">
        <v>0</v>
      </c>
      <c r="U206" s="35">
        <v>0</v>
      </c>
      <c r="V206" s="35">
        <v>0</v>
      </c>
      <c r="W206" s="50">
        <v>1</v>
      </c>
      <c r="X206" s="50">
        <v>0</v>
      </c>
      <c r="Y206" s="50" t="s">
        <v>298</v>
      </c>
      <c r="Z206" s="50" t="s">
        <v>1861</v>
      </c>
      <c r="AA206" s="50"/>
      <c r="AB206" s="50"/>
      <c r="AC206" s="51">
        <v>343.5</v>
      </c>
    </row>
    <row r="207" spans="1:29" x14ac:dyDescent="0.3">
      <c r="A207" s="34" t="s">
        <v>1862</v>
      </c>
      <c r="B207" s="34" t="s">
        <v>3249</v>
      </c>
      <c r="C207" s="34" t="s">
        <v>4135</v>
      </c>
      <c r="D207" s="35">
        <v>811.94</v>
      </c>
      <c r="E207" s="35">
        <v>0</v>
      </c>
      <c r="F207" s="35">
        <v>0</v>
      </c>
      <c r="G207" s="35">
        <v>0</v>
      </c>
      <c r="H207" s="35">
        <v>0</v>
      </c>
      <c r="I207" s="36"/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1</v>
      </c>
      <c r="S207" s="35">
        <v>0</v>
      </c>
      <c r="T207" s="35">
        <v>0</v>
      </c>
      <c r="U207" s="35">
        <v>0</v>
      </c>
      <c r="V207" s="35">
        <v>0</v>
      </c>
      <c r="W207" s="50">
        <v>1</v>
      </c>
      <c r="X207" s="50">
        <v>0</v>
      </c>
      <c r="Y207" s="50" t="s">
        <v>298</v>
      </c>
      <c r="Z207" s="50" t="s">
        <v>1863</v>
      </c>
      <c r="AA207" s="50"/>
      <c r="AB207" s="50"/>
      <c r="AC207" s="51">
        <v>811.94</v>
      </c>
    </row>
    <row r="208" spans="1:29" x14ac:dyDescent="0.3">
      <c r="A208" s="34" t="s">
        <v>1864</v>
      </c>
      <c r="B208" s="34" t="s">
        <v>3249</v>
      </c>
      <c r="C208" s="34" t="s">
        <v>4136</v>
      </c>
      <c r="D208" s="35">
        <v>1689.75</v>
      </c>
      <c r="E208" s="35">
        <v>0</v>
      </c>
      <c r="F208" s="35">
        <v>0</v>
      </c>
      <c r="G208" s="35">
        <v>0</v>
      </c>
      <c r="H208" s="35">
        <v>0</v>
      </c>
      <c r="I208" s="36"/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1</v>
      </c>
      <c r="S208" s="35">
        <v>0</v>
      </c>
      <c r="T208" s="35">
        <v>0</v>
      </c>
      <c r="U208" s="35">
        <v>0</v>
      </c>
      <c r="V208" s="35">
        <v>0</v>
      </c>
      <c r="W208" s="50">
        <v>1</v>
      </c>
      <c r="X208" s="50">
        <v>0</v>
      </c>
      <c r="Y208" s="50" t="s">
        <v>298</v>
      </c>
      <c r="Z208" s="50" t="s">
        <v>1865</v>
      </c>
      <c r="AA208" s="50"/>
      <c r="AB208" s="50"/>
      <c r="AC208" s="51">
        <v>1689.75</v>
      </c>
    </row>
    <row r="209" spans="1:29" x14ac:dyDescent="0.3">
      <c r="A209" s="34" t="s">
        <v>1866</v>
      </c>
      <c r="B209" s="34" t="s">
        <v>3249</v>
      </c>
      <c r="C209" s="34" t="s">
        <v>4137</v>
      </c>
      <c r="D209" s="35">
        <v>289274.40999999997</v>
      </c>
      <c r="E209" s="35">
        <v>0</v>
      </c>
      <c r="F209" s="35">
        <v>0</v>
      </c>
      <c r="G209" s="35">
        <v>0</v>
      </c>
      <c r="H209" s="35">
        <v>0</v>
      </c>
      <c r="I209" s="36"/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1</v>
      </c>
      <c r="S209" s="35">
        <v>0</v>
      </c>
      <c r="T209" s="35">
        <v>0</v>
      </c>
      <c r="U209" s="35">
        <v>0</v>
      </c>
      <c r="V209" s="35">
        <v>0</v>
      </c>
      <c r="W209" s="50">
        <v>1</v>
      </c>
      <c r="X209" s="50">
        <v>0</v>
      </c>
      <c r="Y209" s="50" t="s">
        <v>298</v>
      </c>
      <c r="Z209" s="50" t="s">
        <v>1867</v>
      </c>
      <c r="AA209" s="50"/>
      <c r="AB209" s="50"/>
      <c r="AC209" s="51">
        <v>289274.40999999997</v>
      </c>
    </row>
    <row r="210" spans="1:29" x14ac:dyDescent="0.3">
      <c r="A210" s="34" t="s">
        <v>1868</v>
      </c>
      <c r="B210" s="34" t="s">
        <v>3249</v>
      </c>
      <c r="C210" s="34" t="s">
        <v>4138</v>
      </c>
      <c r="D210" s="35">
        <v>144415.09</v>
      </c>
      <c r="E210" s="35">
        <v>0</v>
      </c>
      <c r="F210" s="35">
        <v>0</v>
      </c>
      <c r="G210" s="35">
        <v>0</v>
      </c>
      <c r="H210" s="35">
        <v>0</v>
      </c>
      <c r="I210" s="36"/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4</v>
      </c>
      <c r="S210" s="35">
        <v>0</v>
      </c>
      <c r="T210" s="35">
        <v>0</v>
      </c>
      <c r="U210" s="35">
        <v>0</v>
      </c>
      <c r="V210" s="35">
        <v>0</v>
      </c>
      <c r="W210" s="50">
        <v>4</v>
      </c>
      <c r="X210" s="50">
        <v>0</v>
      </c>
      <c r="Y210" s="50" t="s">
        <v>298</v>
      </c>
      <c r="Z210" s="50" t="s">
        <v>1869</v>
      </c>
      <c r="AA210" s="50"/>
      <c r="AB210" s="50"/>
      <c r="AC210" s="51">
        <v>144415.09</v>
      </c>
    </row>
    <row r="211" spans="1:29" x14ac:dyDescent="0.3">
      <c r="A211" s="34" t="s">
        <v>1870</v>
      </c>
      <c r="B211" s="34" t="s">
        <v>3249</v>
      </c>
      <c r="C211" s="34" t="s">
        <v>4139</v>
      </c>
      <c r="D211" s="35">
        <v>38487.879999999997</v>
      </c>
      <c r="E211" s="35">
        <v>0</v>
      </c>
      <c r="F211" s="35">
        <v>0</v>
      </c>
      <c r="G211" s="35">
        <v>0</v>
      </c>
      <c r="H211" s="35">
        <v>0</v>
      </c>
      <c r="I211" s="36"/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4</v>
      </c>
      <c r="S211" s="35">
        <v>0</v>
      </c>
      <c r="T211" s="35">
        <v>0</v>
      </c>
      <c r="U211" s="35">
        <v>0</v>
      </c>
      <c r="V211" s="35">
        <v>0</v>
      </c>
      <c r="W211" s="50">
        <v>4</v>
      </c>
      <c r="X211" s="50">
        <v>0</v>
      </c>
      <c r="Y211" s="50" t="s">
        <v>298</v>
      </c>
      <c r="Z211" s="50" t="s">
        <v>1871</v>
      </c>
      <c r="AA211" s="50"/>
      <c r="AB211" s="50"/>
      <c r="AC211" s="51">
        <v>38487.879999999997</v>
      </c>
    </row>
    <row r="212" spans="1:29" x14ac:dyDescent="0.3">
      <c r="A212" s="34" t="s">
        <v>1872</v>
      </c>
      <c r="B212" s="34" t="s">
        <v>3249</v>
      </c>
      <c r="C212" s="34" t="s">
        <v>4140</v>
      </c>
      <c r="D212" s="35">
        <v>3565.18</v>
      </c>
      <c r="E212" s="35">
        <v>0</v>
      </c>
      <c r="F212" s="35">
        <v>0</v>
      </c>
      <c r="G212" s="35">
        <v>0</v>
      </c>
      <c r="H212" s="35">
        <v>0</v>
      </c>
      <c r="I212" s="36"/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1</v>
      </c>
      <c r="S212" s="35">
        <v>0</v>
      </c>
      <c r="T212" s="35">
        <v>0</v>
      </c>
      <c r="U212" s="35">
        <v>0</v>
      </c>
      <c r="V212" s="35">
        <v>0</v>
      </c>
      <c r="W212" s="50">
        <v>1</v>
      </c>
      <c r="X212" s="50">
        <v>0</v>
      </c>
      <c r="Y212" s="50" t="s">
        <v>298</v>
      </c>
      <c r="Z212" s="50" t="s">
        <v>1873</v>
      </c>
      <c r="AA212" s="50"/>
      <c r="AB212" s="50"/>
      <c r="AC212" s="51">
        <v>3565.18</v>
      </c>
    </row>
    <row r="213" spans="1:29" x14ac:dyDescent="0.3">
      <c r="A213" s="34" t="s">
        <v>1874</v>
      </c>
      <c r="B213" s="34" t="s">
        <v>3249</v>
      </c>
      <c r="C213" s="34" t="s">
        <v>4141</v>
      </c>
      <c r="D213" s="35">
        <v>213.58</v>
      </c>
      <c r="E213" s="35">
        <v>0</v>
      </c>
      <c r="F213" s="35">
        <v>0</v>
      </c>
      <c r="G213" s="35">
        <v>0</v>
      </c>
      <c r="H213" s="35">
        <v>0</v>
      </c>
      <c r="I213" s="36"/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2</v>
      </c>
      <c r="S213" s="35">
        <v>0</v>
      </c>
      <c r="T213" s="35">
        <v>0</v>
      </c>
      <c r="U213" s="35">
        <v>0</v>
      </c>
      <c r="V213" s="35">
        <v>0</v>
      </c>
      <c r="W213" s="50">
        <v>2</v>
      </c>
      <c r="X213" s="50">
        <v>0</v>
      </c>
      <c r="Y213" s="50" t="s">
        <v>298</v>
      </c>
      <c r="Z213" s="50" t="s">
        <v>1875</v>
      </c>
      <c r="AA213" s="50"/>
      <c r="AB213" s="50"/>
      <c r="AC213" s="51">
        <v>213.58</v>
      </c>
    </row>
    <row r="214" spans="1:29" x14ac:dyDescent="0.3">
      <c r="A214" s="34" t="s">
        <v>1876</v>
      </c>
      <c r="B214" s="34" t="s">
        <v>3249</v>
      </c>
      <c r="C214" s="34" t="s">
        <v>4142</v>
      </c>
      <c r="D214" s="35">
        <v>3167.46</v>
      </c>
      <c r="E214" s="35">
        <v>0</v>
      </c>
      <c r="F214" s="35">
        <v>0</v>
      </c>
      <c r="G214" s="35">
        <v>0</v>
      </c>
      <c r="H214" s="35">
        <v>0</v>
      </c>
      <c r="I214" s="36"/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1</v>
      </c>
      <c r="S214" s="35">
        <v>0</v>
      </c>
      <c r="T214" s="35">
        <v>0</v>
      </c>
      <c r="U214" s="35">
        <v>0</v>
      </c>
      <c r="V214" s="35">
        <v>0</v>
      </c>
      <c r="W214" s="50">
        <v>1</v>
      </c>
      <c r="X214" s="50">
        <v>0</v>
      </c>
      <c r="Y214" s="50" t="s">
        <v>298</v>
      </c>
      <c r="Z214" s="50" t="s">
        <v>1877</v>
      </c>
      <c r="AA214" s="50"/>
      <c r="AB214" s="50"/>
      <c r="AC214" s="51">
        <v>3167.46</v>
      </c>
    </row>
    <row r="215" spans="1:29" x14ac:dyDescent="0.3">
      <c r="A215" s="34" t="s">
        <v>1878</v>
      </c>
      <c r="B215" s="34" t="s">
        <v>3249</v>
      </c>
      <c r="C215" s="34" t="s">
        <v>4143</v>
      </c>
      <c r="D215" s="35">
        <v>540.99</v>
      </c>
      <c r="E215" s="35">
        <v>0</v>
      </c>
      <c r="F215" s="35">
        <v>0</v>
      </c>
      <c r="G215" s="35">
        <v>0</v>
      </c>
      <c r="H215" s="35">
        <v>0</v>
      </c>
      <c r="I215" s="36"/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3</v>
      </c>
      <c r="S215" s="35">
        <v>0</v>
      </c>
      <c r="T215" s="35">
        <v>0</v>
      </c>
      <c r="U215" s="35">
        <v>0</v>
      </c>
      <c r="V215" s="35">
        <v>0</v>
      </c>
      <c r="W215" s="50">
        <v>3</v>
      </c>
      <c r="X215" s="50">
        <v>0</v>
      </c>
      <c r="Y215" s="50" t="s">
        <v>298</v>
      </c>
      <c r="Z215" s="50" t="s">
        <v>1879</v>
      </c>
      <c r="AA215" s="50"/>
      <c r="AB215" s="50"/>
      <c r="AC215" s="51">
        <v>540.99</v>
      </c>
    </row>
    <row r="216" spans="1:29" x14ac:dyDescent="0.3">
      <c r="A216" s="34" t="s">
        <v>1880</v>
      </c>
      <c r="B216" s="34" t="s">
        <v>3249</v>
      </c>
      <c r="C216" s="34" t="s">
        <v>4144</v>
      </c>
      <c r="D216" s="35">
        <v>13018.54</v>
      </c>
      <c r="E216" s="35">
        <v>0</v>
      </c>
      <c r="F216" s="35">
        <v>0</v>
      </c>
      <c r="G216" s="35">
        <v>0</v>
      </c>
      <c r="H216" s="35">
        <v>0</v>
      </c>
      <c r="I216" s="36"/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1</v>
      </c>
      <c r="S216" s="35">
        <v>0</v>
      </c>
      <c r="T216" s="35">
        <v>0</v>
      </c>
      <c r="U216" s="35">
        <v>0</v>
      </c>
      <c r="V216" s="35">
        <v>0</v>
      </c>
      <c r="W216" s="50">
        <v>1</v>
      </c>
      <c r="X216" s="50">
        <v>0</v>
      </c>
      <c r="Y216" s="50" t="s">
        <v>298</v>
      </c>
      <c r="Z216" s="50" t="s">
        <v>1881</v>
      </c>
      <c r="AA216" s="50"/>
      <c r="AB216" s="50"/>
      <c r="AC216" s="51">
        <v>13018.54</v>
      </c>
    </row>
    <row r="217" spans="1:29" x14ac:dyDescent="0.3">
      <c r="A217" s="34" t="s">
        <v>1882</v>
      </c>
      <c r="B217" s="34" t="s">
        <v>3249</v>
      </c>
      <c r="C217" s="34" t="s">
        <v>4145</v>
      </c>
      <c r="D217" s="35">
        <v>4121.4799999999996</v>
      </c>
      <c r="E217" s="35">
        <v>0</v>
      </c>
      <c r="F217" s="35">
        <v>0</v>
      </c>
      <c r="G217" s="35">
        <v>0</v>
      </c>
      <c r="H217" s="35">
        <v>0</v>
      </c>
      <c r="I217" s="36"/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1</v>
      </c>
      <c r="S217" s="35">
        <v>0</v>
      </c>
      <c r="T217" s="35">
        <v>0</v>
      </c>
      <c r="U217" s="35">
        <v>0</v>
      </c>
      <c r="V217" s="35">
        <v>0</v>
      </c>
      <c r="W217" s="50">
        <v>1</v>
      </c>
      <c r="X217" s="50">
        <v>0</v>
      </c>
      <c r="Y217" s="50" t="s">
        <v>298</v>
      </c>
      <c r="Z217" s="50" t="s">
        <v>1883</v>
      </c>
      <c r="AA217" s="50"/>
      <c r="AB217" s="50"/>
      <c r="AC217" s="51">
        <v>4121.4799999999996</v>
      </c>
    </row>
    <row r="218" spans="1:29" x14ac:dyDescent="0.3">
      <c r="A218" s="34" t="s">
        <v>1884</v>
      </c>
      <c r="B218" s="34" t="s">
        <v>3249</v>
      </c>
      <c r="C218" s="34" t="s">
        <v>4146</v>
      </c>
      <c r="D218" s="35">
        <v>501.65</v>
      </c>
      <c r="E218" s="35">
        <v>0</v>
      </c>
      <c r="F218" s="35">
        <v>0</v>
      </c>
      <c r="G218" s="35">
        <v>0</v>
      </c>
      <c r="H218" s="35">
        <v>0</v>
      </c>
      <c r="I218" s="36"/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1</v>
      </c>
      <c r="S218" s="35">
        <v>0</v>
      </c>
      <c r="T218" s="35">
        <v>0</v>
      </c>
      <c r="U218" s="35">
        <v>0</v>
      </c>
      <c r="V218" s="35">
        <v>0</v>
      </c>
      <c r="W218" s="50">
        <v>1</v>
      </c>
      <c r="X218" s="50">
        <v>0</v>
      </c>
      <c r="Y218" s="50" t="s">
        <v>298</v>
      </c>
      <c r="Z218" s="50" t="s">
        <v>1885</v>
      </c>
      <c r="AA218" s="50"/>
      <c r="AB218" s="50"/>
      <c r="AC218" s="51">
        <v>501.65</v>
      </c>
    </row>
    <row r="219" spans="1:29" x14ac:dyDescent="0.3">
      <c r="A219" s="34" t="s">
        <v>1886</v>
      </c>
      <c r="B219" s="34" t="s">
        <v>3249</v>
      </c>
      <c r="C219" s="34" t="s">
        <v>4147</v>
      </c>
      <c r="D219" s="35">
        <v>463.6</v>
      </c>
      <c r="E219" s="35">
        <v>0</v>
      </c>
      <c r="F219" s="35">
        <v>0</v>
      </c>
      <c r="G219" s="35">
        <v>0</v>
      </c>
      <c r="H219" s="35">
        <v>0</v>
      </c>
      <c r="I219" s="36"/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3</v>
      </c>
      <c r="S219" s="35">
        <v>0</v>
      </c>
      <c r="T219" s="35">
        <v>0</v>
      </c>
      <c r="U219" s="35">
        <v>0</v>
      </c>
      <c r="V219" s="35">
        <v>0</v>
      </c>
      <c r="W219" s="50">
        <v>3</v>
      </c>
      <c r="X219" s="50">
        <v>0</v>
      </c>
      <c r="Y219" s="50" t="s">
        <v>298</v>
      </c>
      <c r="Z219" s="50" t="s">
        <v>1887</v>
      </c>
      <c r="AA219" s="50"/>
      <c r="AB219" s="50"/>
      <c r="AC219" s="51">
        <v>463.6</v>
      </c>
    </row>
    <row r="220" spans="1:29" x14ac:dyDescent="0.3">
      <c r="A220" s="34" t="s">
        <v>1888</v>
      </c>
      <c r="B220" s="34" t="s">
        <v>3249</v>
      </c>
      <c r="C220" s="34" t="s">
        <v>4148</v>
      </c>
      <c r="D220" s="35">
        <v>16253.34</v>
      </c>
      <c r="E220" s="35">
        <v>0</v>
      </c>
      <c r="F220" s="35">
        <v>0</v>
      </c>
      <c r="G220" s="35">
        <v>0</v>
      </c>
      <c r="H220" s="35">
        <v>0</v>
      </c>
      <c r="I220" s="36"/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1</v>
      </c>
      <c r="S220" s="35">
        <v>0</v>
      </c>
      <c r="T220" s="35">
        <v>0</v>
      </c>
      <c r="U220" s="35">
        <v>0</v>
      </c>
      <c r="V220" s="35">
        <v>0</v>
      </c>
      <c r="W220" s="50">
        <v>1</v>
      </c>
      <c r="X220" s="50">
        <v>0</v>
      </c>
      <c r="Y220" s="50" t="s">
        <v>298</v>
      </c>
      <c r="Z220" s="50" t="s">
        <v>1889</v>
      </c>
      <c r="AA220" s="50"/>
      <c r="AB220" s="50"/>
      <c r="AC220" s="51">
        <v>16253.34</v>
      </c>
    </row>
    <row r="221" spans="1:29" x14ac:dyDescent="0.3">
      <c r="A221" s="34" t="s">
        <v>1890</v>
      </c>
      <c r="B221" s="34" t="s">
        <v>3249</v>
      </c>
      <c r="C221" s="34" t="s">
        <v>4149</v>
      </c>
      <c r="D221" s="35">
        <v>3833.34</v>
      </c>
      <c r="E221" s="35">
        <v>0</v>
      </c>
      <c r="F221" s="35">
        <v>0</v>
      </c>
      <c r="G221" s="35">
        <v>0</v>
      </c>
      <c r="H221" s="35">
        <v>0</v>
      </c>
      <c r="I221" s="36"/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1</v>
      </c>
      <c r="S221" s="35">
        <v>0</v>
      </c>
      <c r="T221" s="35">
        <v>0</v>
      </c>
      <c r="U221" s="35">
        <v>0</v>
      </c>
      <c r="V221" s="35">
        <v>0</v>
      </c>
      <c r="W221" s="50">
        <v>1</v>
      </c>
      <c r="X221" s="50">
        <v>0</v>
      </c>
      <c r="Y221" s="50" t="s">
        <v>298</v>
      </c>
      <c r="Z221" s="50" t="s">
        <v>1891</v>
      </c>
      <c r="AA221" s="50"/>
      <c r="AB221" s="50"/>
      <c r="AC221" s="51">
        <v>3833.34</v>
      </c>
    </row>
    <row r="222" spans="1:29" x14ac:dyDescent="0.3">
      <c r="A222" s="34" t="s">
        <v>1892</v>
      </c>
      <c r="B222" s="34" t="s">
        <v>3249</v>
      </c>
      <c r="C222" s="34" t="s">
        <v>4150</v>
      </c>
      <c r="D222" s="35">
        <v>220</v>
      </c>
      <c r="E222" s="35">
        <v>0</v>
      </c>
      <c r="F222" s="35">
        <v>0</v>
      </c>
      <c r="G222" s="35">
        <v>0</v>
      </c>
      <c r="H222" s="35">
        <v>0</v>
      </c>
      <c r="I222" s="36"/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1</v>
      </c>
      <c r="S222" s="35">
        <v>0</v>
      </c>
      <c r="T222" s="35">
        <v>0</v>
      </c>
      <c r="U222" s="35">
        <v>0</v>
      </c>
      <c r="V222" s="35">
        <v>0</v>
      </c>
      <c r="W222" s="50">
        <v>1</v>
      </c>
      <c r="X222" s="50">
        <v>0</v>
      </c>
      <c r="Y222" s="50"/>
      <c r="Z222" s="50" t="s">
        <v>1893</v>
      </c>
      <c r="AA222" s="50"/>
      <c r="AB222" s="50"/>
      <c r="AC222" s="51">
        <v>220</v>
      </c>
    </row>
    <row r="223" spans="1:29" x14ac:dyDescent="0.3">
      <c r="A223" s="34" t="s">
        <v>1894</v>
      </c>
      <c r="B223" s="34" t="s">
        <v>3249</v>
      </c>
      <c r="C223" s="34" t="s">
        <v>4151</v>
      </c>
      <c r="D223" s="35">
        <v>144.91</v>
      </c>
      <c r="E223" s="35">
        <v>0</v>
      </c>
      <c r="F223" s="35">
        <v>0</v>
      </c>
      <c r="G223" s="35">
        <v>0</v>
      </c>
      <c r="H223" s="35">
        <v>0</v>
      </c>
      <c r="I223" s="36"/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2</v>
      </c>
      <c r="S223" s="35">
        <v>0</v>
      </c>
      <c r="T223" s="35">
        <v>0</v>
      </c>
      <c r="U223" s="35">
        <v>0</v>
      </c>
      <c r="V223" s="35">
        <v>0</v>
      </c>
      <c r="W223" s="50">
        <v>2</v>
      </c>
      <c r="X223" s="50">
        <v>0</v>
      </c>
      <c r="Y223" s="50" t="s">
        <v>298</v>
      </c>
      <c r="Z223" s="50" t="s">
        <v>1895</v>
      </c>
      <c r="AA223" s="50"/>
      <c r="AB223" s="50"/>
      <c r="AC223" s="51">
        <v>144.91</v>
      </c>
    </row>
    <row r="224" spans="1:29" x14ac:dyDescent="0.3">
      <c r="A224" s="34" t="s">
        <v>1896</v>
      </c>
      <c r="B224" s="34" t="s">
        <v>3249</v>
      </c>
      <c r="C224" s="34" t="s">
        <v>4152</v>
      </c>
      <c r="D224" s="35">
        <v>23553.66</v>
      </c>
      <c r="E224" s="35">
        <v>0</v>
      </c>
      <c r="F224" s="35">
        <v>0</v>
      </c>
      <c r="G224" s="35">
        <v>0</v>
      </c>
      <c r="H224" s="35">
        <v>0</v>
      </c>
      <c r="I224" s="36"/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1</v>
      </c>
      <c r="S224" s="35">
        <v>0</v>
      </c>
      <c r="T224" s="35">
        <v>0</v>
      </c>
      <c r="U224" s="35">
        <v>0</v>
      </c>
      <c r="V224" s="35">
        <v>0</v>
      </c>
      <c r="W224" s="50">
        <v>1</v>
      </c>
      <c r="X224" s="50">
        <v>0</v>
      </c>
      <c r="Y224" s="50" t="s">
        <v>298</v>
      </c>
      <c r="Z224" s="50" t="s">
        <v>1897</v>
      </c>
      <c r="AA224" s="50"/>
      <c r="AB224" s="50"/>
      <c r="AC224" s="51">
        <v>23553.66</v>
      </c>
    </row>
    <row r="225" spans="1:93" x14ac:dyDescent="0.3">
      <c r="A225" s="34" t="s">
        <v>1898</v>
      </c>
      <c r="B225" s="34" t="s">
        <v>3249</v>
      </c>
      <c r="C225" s="34" t="s">
        <v>4153</v>
      </c>
      <c r="D225" s="35">
        <v>897.16</v>
      </c>
      <c r="E225" s="35">
        <v>0</v>
      </c>
      <c r="F225" s="35">
        <v>0</v>
      </c>
      <c r="G225" s="35">
        <v>0</v>
      </c>
      <c r="H225" s="35">
        <v>0</v>
      </c>
      <c r="I225" s="36"/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1</v>
      </c>
      <c r="S225" s="35">
        <v>0</v>
      </c>
      <c r="T225" s="35">
        <v>0</v>
      </c>
      <c r="U225" s="35">
        <v>0</v>
      </c>
      <c r="V225" s="35">
        <v>0</v>
      </c>
      <c r="W225" s="50">
        <v>1</v>
      </c>
      <c r="X225" s="50">
        <v>0</v>
      </c>
      <c r="Y225" s="50" t="s">
        <v>298</v>
      </c>
      <c r="Z225" s="50" t="s">
        <v>1899</v>
      </c>
      <c r="AA225" s="50"/>
      <c r="AB225" s="50"/>
      <c r="AC225" s="51">
        <v>897.16</v>
      </c>
    </row>
    <row r="226" spans="1:93" x14ac:dyDescent="0.3">
      <c r="A226" s="34" t="s">
        <v>1900</v>
      </c>
      <c r="B226" s="34" t="s">
        <v>3249</v>
      </c>
      <c r="C226" s="34" t="s">
        <v>4154</v>
      </c>
      <c r="D226" s="35">
        <v>0</v>
      </c>
      <c r="E226" s="35">
        <v>0</v>
      </c>
      <c r="F226" s="35">
        <v>186.44</v>
      </c>
      <c r="G226" s="35">
        <v>0</v>
      </c>
      <c r="H226" s="35">
        <v>186.44</v>
      </c>
      <c r="I226" s="36"/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5">
        <v>1</v>
      </c>
      <c r="U226" s="35">
        <v>0</v>
      </c>
      <c r="V226" s="35">
        <v>1</v>
      </c>
      <c r="W226" s="50">
        <v>1</v>
      </c>
      <c r="X226" s="50">
        <v>0</v>
      </c>
      <c r="Y226" s="50" t="s">
        <v>834</v>
      </c>
      <c r="Z226" s="50" t="s">
        <v>1901</v>
      </c>
      <c r="AA226" s="50"/>
      <c r="AB226" s="50"/>
      <c r="AC226" s="51">
        <v>186.44</v>
      </c>
    </row>
    <row r="227" spans="1:93" x14ac:dyDescent="0.3">
      <c r="A227" s="34" t="s">
        <v>1902</v>
      </c>
      <c r="B227" s="34" t="s">
        <v>3249</v>
      </c>
      <c r="C227" s="34" t="s">
        <v>4155</v>
      </c>
      <c r="D227" s="35">
        <v>435466.63</v>
      </c>
      <c r="E227" s="35">
        <v>0</v>
      </c>
      <c r="F227" s="35">
        <v>0</v>
      </c>
      <c r="G227" s="35">
        <v>0</v>
      </c>
      <c r="H227" s="35">
        <v>0</v>
      </c>
      <c r="I227" s="36"/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4</v>
      </c>
      <c r="S227" s="35">
        <v>0</v>
      </c>
      <c r="T227" s="35">
        <v>0</v>
      </c>
      <c r="U227" s="35">
        <v>0</v>
      </c>
      <c r="V227" s="35">
        <v>0</v>
      </c>
      <c r="W227" s="50">
        <v>4</v>
      </c>
      <c r="X227" s="50">
        <v>0</v>
      </c>
      <c r="Y227" s="50"/>
      <c r="Z227" s="50" t="s">
        <v>1903</v>
      </c>
      <c r="AA227" s="50"/>
      <c r="AB227" s="50"/>
      <c r="AC227" s="51">
        <v>435466.63</v>
      </c>
    </row>
    <row r="228" spans="1:93" x14ac:dyDescent="0.3">
      <c r="A228" s="34" t="s">
        <v>1904</v>
      </c>
      <c r="B228" s="34" t="s">
        <v>3249</v>
      </c>
      <c r="C228" s="34" t="s">
        <v>4156</v>
      </c>
      <c r="D228" s="35">
        <v>213404.66</v>
      </c>
      <c r="E228" s="35">
        <v>0</v>
      </c>
      <c r="F228" s="35">
        <v>0</v>
      </c>
      <c r="G228" s="35">
        <v>0</v>
      </c>
      <c r="H228" s="35">
        <v>0</v>
      </c>
      <c r="I228" s="36"/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1</v>
      </c>
      <c r="S228" s="35">
        <v>0</v>
      </c>
      <c r="T228" s="35">
        <v>0</v>
      </c>
      <c r="U228" s="35">
        <v>0</v>
      </c>
      <c r="V228" s="35">
        <v>0</v>
      </c>
      <c r="W228" s="50">
        <v>1</v>
      </c>
      <c r="X228" s="50">
        <v>0</v>
      </c>
      <c r="Y228" s="50" t="s">
        <v>298</v>
      </c>
      <c r="Z228" s="50" t="s">
        <v>1905</v>
      </c>
      <c r="AA228" s="50"/>
      <c r="AB228" s="50"/>
      <c r="AC228" s="51">
        <v>213404.66</v>
      </c>
    </row>
    <row r="229" spans="1:93" x14ac:dyDescent="0.3">
      <c r="A229" s="34" t="s">
        <v>1906</v>
      </c>
      <c r="B229" s="34" t="s">
        <v>3249</v>
      </c>
      <c r="C229" s="34" t="s">
        <v>4157</v>
      </c>
      <c r="D229" s="35">
        <v>213404.04</v>
      </c>
      <c r="E229" s="35">
        <v>0</v>
      </c>
      <c r="F229" s="35">
        <v>0</v>
      </c>
      <c r="G229" s="35">
        <v>0</v>
      </c>
      <c r="H229" s="35">
        <v>0</v>
      </c>
      <c r="I229" s="36"/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1</v>
      </c>
      <c r="S229" s="35">
        <v>0</v>
      </c>
      <c r="T229" s="35">
        <v>0</v>
      </c>
      <c r="U229" s="35">
        <v>0</v>
      </c>
      <c r="V229" s="35">
        <v>0</v>
      </c>
      <c r="W229" s="50">
        <v>1</v>
      </c>
      <c r="X229" s="50">
        <v>0</v>
      </c>
      <c r="Y229" s="50" t="s">
        <v>298</v>
      </c>
      <c r="Z229" s="50" t="s">
        <v>1907</v>
      </c>
      <c r="AA229" s="50"/>
      <c r="AB229" s="50"/>
      <c r="AC229" s="51">
        <v>213404.04</v>
      </c>
    </row>
    <row r="230" spans="1:93" x14ac:dyDescent="0.3">
      <c r="A230" s="34" t="s">
        <v>1908</v>
      </c>
      <c r="B230" s="34" t="s">
        <v>3249</v>
      </c>
      <c r="C230" s="34" t="s">
        <v>4158</v>
      </c>
      <c r="D230" s="35">
        <v>4247.66</v>
      </c>
      <c r="E230" s="35">
        <v>0</v>
      </c>
      <c r="F230" s="35">
        <v>0</v>
      </c>
      <c r="G230" s="35">
        <v>0</v>
      </c>
      <c r="H230" s="35">
        <v>0</v>
      </c>
      <c r="I230" s="36"/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1</v>
      </c>
      <c r="S230" s="35">
        <v>0</v>
      </c>
      <c r="T230" s="35">
        <v>0</v>
      </c>
      <c r="U230" s="35">
        <v>0</v>
      </c>
      <c r="V230" s="35">
        <v>0</v>
      </c>
      <c r="W230" s="50">
        <v>1</v>
      </c>
      <c r="X230" s="50">
        <v>0</v>
      </c>
      <c r="Y230" s="50" t="s">
        <v>298</v>
      </c>
      <c r="Z230" s="50" t="s">
        <v>1909</v>
      </c>
      <c r="AA230" s="50"/>
      <c r="AB230" s="50"/>
      <c r="AC230" s="51">
        <v>4247.66</v>
      </c>
    </row>
    <row r="231" spans="1:93" x14ac:dyDescent="0.3">
      <c r="A231" s="34" t="s">
        <v>1910</v>
      </c>
      <c r="B231" s="34" t="s">
        <v>3249</v>
      </c>
      <c r="C231" s="34" t="s">
        <v>4159</v>
      </c>
      <c r="D231" s="35">
        <v>4410.2700000000004</v>
      </c>
      <c r="E231" s="35">
        <v>0</v>
      </c>
      <c r="F231" s="35">
        <v>0</v>
      </c>
      <c r="G231" s="35">
        <v>0</v>
      </c>
      <c r="H231" s="35">
        <v>0</v>
      </c>
      <c r="I231" s="36"/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1</v>
      </c>
      <c r="S231" s="35">
        <v>0</v>
      </c>
      <c r="T231" s="35">
        <v>0</v>
      </c>
      <c r="U231" s="35">
        <v>0</v>
      </c>
      <c r="V231" s="35">
        <v>0</v>
      </c>
      <c r="W231" s="50">
        <v>1</v>
      </c>
      <c r="X231" s="50">
        <v>0</v>
      </c>
      <c r="Y231" s="50"/>
      <c r="Z231" s="50" t="s">
        <v>1911</v>
      </c>
      <c r="AA231" s="50"/>
      <c r="AB231" s="50"/>
      <c r="AC231" s="51">
        <v>4410.2700000000004</v>
      </c>
    </row>
    <row r="232" spans="1:93" x14ac:dyDescent="0.3">
      <c r="A232" s="34" t="s">
        <v>1912</v>
      </c>
      <c r="B232" s="34" t="s">
        <v>3249</v>
      </c>
      <c r="C232" s="34" t="s">
        <v>4160</v>
      </c>
      <c r="D232" s="35">
        <v>544.62</v>
      </c>
      <c r="E232" s="35">
        <v>0</v>
      </c>
      <c r="F232" s="35">
        <v>0</v>
      </c>
      <c r="G232" s="35">
        <v>0</v>
      </c>
      <c r="H232" s="35">
        <v>0</v>
      </c>
      <c r="I232" s="36"/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2</v>
      </c>
      <c r="S232" s="35">
        <v>0</v>
      </c>
      <c r="T232" s="35">
        <v>0</v>
      </c>
      <c r="U232" s="35">
        <v>0</v>
      </c>
      <c r="V232" s="35">
        <v>0</v>
      </c>
      <c r="W232" s="50">
        <v>2</v>
      </c>
      <c r="X232" s="50">
        <v>0</v>
      </c>
      <c r="Y232" s="50"/>
      <c r="Z232" s="50" t="s">
        <v>1913</v>
      </c>
      <c r="AA232" s="50"/>
      <c r="AB232" s="50"/>
      <c r="AC232" s="51">
        <v>544.62</v>
      </c>
    </row>
    <row r="233" spans="1:93" x14ac:dyDescent="0.3">
      <c r="A233" s="34" t="s">
        <v>1914</v>
      </c>
      <c r="B233" s="34" t="s">
        <v>3249</v>
      </c>
      <c r="C233" s="34" t="s">
        <v>4161</v>
      </c>
      <c r="D233" s="35">
        <v>544.62</v>
      </c>
      <c r="E233" s="35">
        <v>0</v>
      </c>
      <c r="F233" s="35">
        <v>0</v>
      </c>
      <c r="G233" s="35">
        <v>0</v>
      </c>
      <c r="H233" s="35">
        <v>0</v>
      </c>
      <c r="I233" s="36"/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2</v>
      </c>
      <c r="S233" s="35">
        <v>0</v>
      </c>
      <c r="T233" s="35">
        <v>0</v>
      </c>
      <c r="U233" s="35">
        <v>0</v>
      </c>
      <c r="V233" s="35">
        <v>0</v>
      </c>
      <c r="W233" s="50">
        <v>2</v>
      </c>
      <c r="X233" s="50">
        <v>0</v>
      </c>
      <c r="Y233" s="50" t="s">
        <v>298</v>
      </c>
      <c r="Z233" s="50" t="s">
        <v>1915</v>
      </c>
      <c r="AA233" s="50"/>
      <c r="AB233" s="50"/>
      <c r="AC233" s="51">
        <v>544.62</v>
      </c>
    </row>
    <row r="234" spans="1:93" s="3" customFormat="1" x14ac:dyDescent="0.3">
      <c r="A234" s="22" t="s">
        <v>1916</v>
      </c>
      <c r="B234" s="22" t="s">
        <v>3249</v>
      </c>
      <c r="C234" s="22" t="s">
        <v>4162</v>
      </c>
      <c r="D234" s="23">
        <v>31355.74</v>
      </c>
      <c r="E234" s="23">
        <v>0</v>
      </c>
      <c r="F234" s="23">
        <v>0</v>
      </c>
      <c r="G234" s="23">
        <v>0</v>
      </c>
      <c r="H234" s="23">
        <v>0</v>
      </c>
      <c r="I234" s="24"/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63</v>
      </c>
      <c r="S234" s="23">
        <v>0</v>
      </c>
      <c r="T234" s="23">
        <v>0</v>
      </c>
      <c r="U234" s="23">
        <v>0</v>
      </c>
      <c r="V234" s="23">
        <v>0</v>
      </c>
      <c r="W234" s="48">
        <v>63</v>
      </c>
      <c r="X234" s="48">
        <v>0</v>
      </c>
      <c r="Y234" s="48"/>
      <c r="Z234" s="48" t="s">
        <v>1917</v>
      </c>
      <c r="AA234" s="48"/>
      <c r="AB234" s="48"/>
      <c r="AC234" s="49">
        <v>31355.74</v>
      </c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</row>
    <row r="235" spans="1:93" x14ac:dyDescent="0.3">
      <c r="A235" s="34" t="s">
        <v>1918</v>
      </c>
      <c r="B235" s="34" t="s">
        <v>3249</v>
      </c>
      <c r="C235" s="34" t="s">
        <v>4163</v>
      </c>
      <c r="D235" s="35">
        <v>96.73</v>
      </c>
      <c r="E235" s="35">
        <v>0</v>
      </c>
      <c r="F235" s="35">
        <v>0</v>
      </c>
      <c r="G235" s="35">
        <v>0</v>
      </c>
      <c r="H235" s="35">
        <v>0</v>
      </c>
      <c r="I235" s="36"/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1</v>
      </c>
      <c r="S235" s="35">
        <v>0</v>
      </c>
      <c r="T235" s="35">
        <v>0</v>
      </c>
      <c r="U235" s="35">
        <v>0</v>
      </c>
      <c r="V235" s="35">
        <v>0</v>
      </c>
      <c r="W235" s="50">
        <v>1</v>
      </c>
      <c r="X235" s="50">
        <v>0</v>
      </c>
      <c r="Y235" s="50" t="s">
        <v>298</v>
      </c>
      <c r="Z235" s="50" t="s">
        <v>1919</v>
      </c>
      <c r="AA235" s="50"/>
      <c r="AB235" s="50"/>
      <c r="AC235" s="51">
        <v>96.73</v>
      </c>
    </row>
    <row r="236" spans="1:93" x14ac:dyDescent="0.3">
      <c r="A236" s="34" t="s">
        <v>1920</v>
      </c>
      <c r="B236" s="34" t="s">
        <v>3249</v>
      </c>
      <c r="C236" s="34" t="s">
        <v>1921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6"/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  <c r="W236" s="50">
        <v>0</v>
      </c>
      <c r="X236" s="50">
        <v>0</v>
      </c>
      <c r="Y236" s="50" t="s">
        <v>298</v>
      </c>
      <c r="Z236" s="50" t="s">
        <v>1922</v>
      </c>
      <c r="AA236" s="50"/>
      <c r="AB236" s="50"/>
      <c r="AC236" s="51">
        <v>0</v>
      </c>
    </row>
    <row r="237" spans="1:93" x14ac:dyDescent="0.3">
      <c r="A237" s="34" t="s">
        <v>1923</v>
      </c>
      <c r="B237" s="34" t="s">
        <v>3249</v>
      </c>
      <c r="C237" s="34" t="s">
        <v>4164</v>
      </c>
      <c r="D237" s="35">
        <v>222.5</v>
      </c>
      <c r="E237" s="35">
        <v>0</v>
      </c>
      <c r="F237" s="35">
        <v>0</v>
      </c>
      <c r="G237" s="35">
        <v>0</v>
      </c>
      <c r="H237" s="35">
        <v>0</v>
      </c>
      <c r="I237" s="36"/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1</v>
      </c>
      <c r="S237" s="35">
        <v>0</v>
      </c>
      <c r="T237" s="35">
        <v>0</v>
      </c>
      <c r="U237" s="35">
        <v>0</v>
      </c>
      <c r="V237" s="35">
        <v>0</v>
      </c>
      <c r="W237" s="50">
        <v>1</v>
      </c>
      <c r="X237" s="50">
        <v>0</v>
      </c>
      <c r="Y237" s="50" t="s">
        <v>298</v>
      </c>
      <c r="Z237" s="50" t="s">
        <v>1924</v>
      </c>
      <c r="AA237" s="50"/>
      <c r="AB237" s="50"/>
      <c r="AC237" s="51">
        <v>222.5</v>
      </c>
    </row>
    <row r="238" spans="1:93" x14ac:dyDescent="0.3">
      <c r="A238" s="34" t="s">
        <v>1925</v>
      </c>
      <c r="B238" s="34" t="s">
        <v>3249</v>
      </c>
      <c r="C238" s="34" t="s">
        <v>4165</v>
      </c>
      <c r="D238" s="35">
        <v>96.73</v>
      </c>
      <c r="E238" s="35">
        <v>0</v>
      </c>
      <c r="F238" s="35">
        <v>0</v>
      </c>
      <c r="G238" s="35">
        <v>0</v>
      </c>
      <c r="H238" s="35">
        <v>0</v>
      </c>
      <c r="I238" s="36"/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1</v>
      </c>
      <c r="S238" s="35">
        <v>0</v>
      </c>
      <c r="T238" s="35">
        <v>0</v>
      </c>
      <c r="U238" s="35">
        <v>0</v>
      </c>
      <c r="V238" s="35">
        <v>0</v>
      </c>
      <c r="W238" s="50">
        <v>1</v>
      </c>
      <c r="X238" s="50">
        <v>0</v>
      </c>
      <c r="Y238" s="50" t="s">
        <v>298</v>
      </c>
      <c r="Z238" s="50" t="s">
        <v>1926</v>
      </c>
      <c r="AA238" s="50"/>
      <c r="AB238" s="50"/>
      <c r="AC238" s="51">
        <v>96.73</v>
      </c>
    </row>
    <row r="239" spans="1:93" x14ac:dyDescent="0.3">
      <c r="A239" s="34" t="s">
        <v>1927</v>
      </c>
      <c r="B239" s="34" t="s">
        <v>3249</v>
      </c>
      <c r="C239" s="34" t="s">
        <v>1921</v>
      </c>
      <c r="D239" s="35">
        <v>0</v>
      </c>
      <c r="E239" s="35">
        <v>0</v>
      </c>
      <c r="F239" s="35">
        <v>0</v>
      </c>
      <c r="G239" s="35">
        <v>0</v>
      </c>
      <c r="H239" s="35">
        <v>0</v>
      </c>
      <c r="I239" s="36"/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  <c r="W239" s="50">
        <v>0</v>
      </c>
      <c r="X239" s="50">
        <v>0</v>
      </c>
      <c r="Y239" s="50" t="s">
        <v>298</v>
      </c>
      <c r="Z239" s="50" t="s">
        <v>1928</v>
      </c>
      <c r="AA239" s="50"/>
      <c r="AB239" s="50"/>
      <c r="AC239" s="51">
        <v>0</v>
      </c>
    </row>
    <row r="240" spans="1:93" x14ac:dyDescent="0.3">
      <c r="A240" s="34" t="s">
        <v>1929</v>
      </c>
      <c r="B240" s="34" t="s">
        <v>3249</v>
      </c>
      <c r="C240" s="34" t="s">
        <v>4164</v>
      </c>
      <c r="D240" s="35">
        <v>145</v>
      </c>
      <c r="E240" s="35">
        <v>0</v>
      </c>
      <c r="F240" s="35">
        <v>0</v>
      </c>
      <c r="G240" s="35">
        <v>0</v>
      </c>
      <c r="H240" s="35">
        <v>0</v>
      </c>
      <c r="I240" s="36"/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1</v>
      </c>
      <c r="S240" s="35">
        <v>0</v>
      </c>
      <c r="T240" s="35">
        <v>0</v>
      </c>
      <c r="U240" s="35">
        <v>0</v>
      </c>
      <c r="V240" s="35">
        <v>0</v>
      </c>
      <c r="W240" s="50">
        <v>1</v>
      </c>
      <c r="X240" s="50">
        <v>0</v>
      </c>
      <c r="Y240" s="50" t="s">
        <v>298</v>
      </c>
      <c r="Z240" s="50" t="s">
        <v>1930</v>
      </c>
      <c r="AA240" s="50"/>
      <c r="AB240" s="50"/>
      <c r="AC240" s="51">
        <v>145</v>
      </c>
    </row>
    <row r="241" spans="1:29" x14ac:dyDescent="0.3">
      <c r="A241" s="34" t="s">
        <v>1931</v>
      </c>
      <c r="B241" s="34" t="s">
        <v>3249</v>
      </c>
      <c r="C241" s="34" t="s">
        <v>1921</v>
      </c>
      <c r="D241" s="35">
        <v>0</v>
      </c>
      <c r="E241" s="35">
        <v>0</v>
      </c>
      <c r="F241" s="35">
        <v>0</v>
      </c>
      <c r="G241" s="35">
        <v>0</v>
      </c>
      <c r="H241" s="35">
        <v>0</v>
      </c>
      <c r="I241" s="36"/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v>0</v>
      </c>
      <c r="S241" s="35">
        <v>0</v>
      </c>
      <c r="T241" s="35">
        <v>0</v>
      </c>
      <c r="U241" s="35">
        <v>0</v>
      </c>
      <c r="V241" s="35">
        <v>0</v>
      </c>
      <c r="W241" s="50">
        <v>0</v>
      </c>
      <c r="X241" s="50">
        <v>0</v>
      </c>
      <c r="Y241" s="50" t="s">
        <v>298</v>
      </c>
      <c r="Z241" s="50" t="s">
        <v>1932</v>
      </c>
      <c r="AA241" s="50"/>
      <c r="AB241" s="50"/>
      <c r="AC241" s="51">
        <v>0</v>
      </c>
    </row>
    <row r="242" spans="1:29" x14ac:dyDescent="0.3">
      <c r="A242" s="34" t="s">
        <v>1933</v>
      </c>
      <c r="B242" s="34" t="s">
        <v>3249</v>
      </c>
      <c r="C242" s="34" t="s">
        <v>4164</v>
      </c>
      <c r="D242" s="35">
        <v>145</v>
      </c>
      <c r="E242" s="35">
        <v>0</v>
      </c>
      <c r="F242" s="35">
        <v>0</v>
      </c>
      <c r="G242" s="35">
        <v>0</v>
      </c>
      <c r="H242" s="35">
        <v>0</v>
      </c>
      <c r="I242" s="36"/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0</v>
      </c>
      <c r="R242" s="35">
        <v>1</v>
      </c>
      <c r="S242" s="35">
        <v>0</v>
      </c>
      <c r="T242" s="35">
        <v>0</v>
      </c>
      <c r="U242" s="35">
        <v>0</v>
      </c>
      <c r="V242" s="35">
        <v>0</v>
      </c>
      <c r="W242" s="50">
        <v>1</v>
      </c>
      <c r="X242" s="50">
        <v>0</v>
      </c>
      <c r="Y242" s="50" t="s">
        <v>298</v>
      </c>
      <c r="Z242" s="50" t="s">
        <v>1934</v>
      </c>
      <c r="AA242" s="50"/>
      <c r="AB242" s="50"/>
      <c r="AC242" s="51">
        <v>145</v>
      </c>
    </row>
    <row r="243" spans="1:29" x14ac:dyDescent="0.3">
      <c r="A243" s="34" t="s">
        <v>1935</v>
      </c>
      <c r="B243" s="34" t="s">
        <v>3249</v>
      </c>
      <c r="C243" s="34" t="s">
        <v>4166</v>
      </c>
      <c r="D243" s="35">
        <v>96.73</v>
      </c>
      <c r="E243" s="35">
        <v>0</v>
      </c>
      <c r="F243" s="35">
        <v>0</v>
      </c>
      <c r="G243" s="35">
        <v>0</v>
      </c>
      <c r="H243" s="35">
        <v>0</v>
      </c>
      <c r="I243" s="36"/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1</v>
      </c>
      <c r="S243" s="35">
        <v>0</v>
      </c>
      <c r="T243" s="35">
        <v>0</v>
      </c>
      <c r="U243" s="35">
        <v>0</v>
      </c>
      <c r="V243" s="35">
        <v>0</v>
      </c>
      <c r="W243" s="50">
        <v>1</v>
      </c>
      <c r="X243" s="50">
        <v>0</v>
      </c>
      <c r="Y243" s="50" t="s">
        <v>298</v>
      </c>
      <c r="Z243" s="50" t="s">
        <v>1936</v>
      </c>
      <c r="AA243" s="50"/>
      <c r="AB243" s="50"/>
      <c r="AC243" s="51">
        <v>96.73</v>
      </c>
    </row>
    <row r="244" spans="1:29" x14ac:dyDescent="0.3">
      <c r="A244" s="34" t="s">
        <v>1937</v>
      </c>
      <c r="B244" s="34" t="s">
        <v>3249</v>
      </c>
      <c r="C244" s="34" t="s">
        <v>4167</v>
      </c>
      <c r="D244" s="35">
        <v>386.73</v>
      </c>
      <c r="E244" s="35">
        <v>0</v>
      </c>
      <c r="F244" s="35">
        <v>0</v>
      </c>
      <c r="G244" s="35">
        <v>0</v>
      </c>
      <c r="H244" s="35">
        <v>0</v>
      </c>
      <c r="I244" s="36"/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v>1</v>
      </c>
      <c r="S244" s="35">
        <v>0</v>
      </c>
      <c r="T244" s="35">
        <v>0</v>
      </c>
      <c r="U244" s="35">
        <v>0</v>
      </c>
      <c r="V244" s="35">
        <v>0</v>
      </c>
      <c r="W244" s="50">
        <v>1</v>
      </c>
      <c r="X244" s="50">
        <v>0</v>
      </c>
      <c r="Y244" s="50" t="s">
        <v>298</v>
      </c>
      <c r="Z244" s="50" t="s">
        <v>1938</v>
      </c>
      <c r="AA244" s="50"/>
      <c r="AB244" s="50"/>
      <c r="AC244" s="51">
        <v>386.73</v>
      </c>
    </row>
    <row r="245" spans="1:29" x14ac:dyDescent="0.3">
      <c r="A245" s="34" t="s">
        <v>1939</v>
      </c>
      <c r="B245" s="34" t="s">
        <v>3249</v>
      </c>
      <c r="C245" s="34" t="s">
        <v>4168</v>
      </c>
      <c r="D245" s="35">
        <v>48.27</v>
      </c>
      <c r="E245" s="35">
        <v>0</v>
      </c>
      <c r="F245" s="35">
        <v>0</v>
      </c>
      <c r="G245" s="35">
        <v>0</v>
      </c>
      <c r="H245" s="35">
        <v>0</v>
      </c>
      <c r="I245" s="36"/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1</v>
      </c>
      <c r="S245" s="35">
        <v>0</v>
      </c>
      <c r="T245" s="35">
        <v>0</v>
      </c>
      <c r="U245" s="35">
        <v>0</v>
      </c>
      <c r="V245" s="35">
        <v>0</v>
      </c>
      <c r="W245" s="50">
        <v>1</v>
      </c>
      <c r="X245" s="50">
        <v>0</v>
      </c>
      <c r="Y245" s="50" t="s">
        <v>298</v>
      </c>
      <c r="Z245" s="50" t="s">
        <v>1940</v>
      </c>
      <c r="AA245" s="50"/>
      <c r="AB245" s="50"/>
      <c r="AC245" s="51">
        <v>48.27</v>
      </c>
    </row>
    <row r="246" spans="1:29" x14ac:dyDescent="0.3">
      <c r="A246" s="34" t="s">
        <v>1941</v>
      </c>
      <c r="B246" s="34" t="s">
        <v>3249</v>
      </c>
      <c r="C246" s="34" t="s">
        <v>4169</v>
      </c>
      <c r="D246" s="35">
        <v>145</v>
      </c>
      <c r="E246" s="35">
        <v>0</v>
      </c>
      <c r="F246" s="35">
        <v>0</v>
      </c>
      <c r="G246" s="35">
        <v>0</v>
      </c>
      <c r="H246" s="35">
        <v>0</v>
      </c>
      <c r="I246" s="36"/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0</v>
      </c>
      <c r="Q246" s="35">
        <v>0</v>
      </c>
      <c r="R246" s="35">
        <v>1</v>
      </c>
      <c r="S246" s="35">
        <v>0</v>
      </c>
      <c r="T246" s="35">
        <v>0</v>
      </c>
      <c r="U246" s="35">
        <v>0</v>
      </c>
      <c r="V246" s="35">
        <v>0</v>
      </c>
      <c r="W246" s="50">
        <v>1</v>
      </c>
      <c r="X246" s="50">
        <v>0</v>
      </c>
      <c r="Y246" s="50" t="s">
        <v>298</v>
      </c>
      <c r="Z246" s="50" t="s">
        <v>1942</v>
      </c>
      <c r="AA246" s="50"/>
      <c r="AB246" s="50"/>
      <c r="AC246" s="51">
        <v>145</v>
      </c>
    </row>
    <row r="247" spans="1:29" x14ac:dyDescent="0.3">
      <c r="A247" s="34" t="s">
        <v>1943</v>
      </c>
      <c r="B247" s="34" t="s">
        <v>3249</v>
      </c>
      <c r="C247" s="34" t="s">
        <v>4170</v>
      </c>
      <c r="D247" s="35">
        <v>96.73</v>
      </c>
      <c r="E247" s="35">
        <v>0</v>
      </c>
      <c r="F247" s="35">
        <v>0</v>
      </c>
      <c r="G247" s="35">
        <v>0</v>
      </c>
      <c r="H247" s="35">
        <v>0</v>
      </c>
      <c r="I247" s="36"/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0</v>
      </c>
      <c r="Q247" s="35">
        <v>0</v>
      </c>
      <c r="R247" s="35">
        <v>1</v>
      </c>
      <c r="S247" s="35">
        <v>0</v>
      </c>
      <c r="T247" s="35">
        <v>0</v>
      </c>
      <c r="U247" s="35">
        <v>0</v>
      </c>
      <c r="V247" s="35">
        <v>0</v>
      </c>
      <c r="W247" s="50">
        <v>1</v>
      </c>
      <c r="X247" s="50">
        <v>0</v>
      </c>
      <c r="Y247" s="50" t="s">
        <v>298</v>
      </c>
      <c r="Z247" s="50" t="s">
        <v>1944</v>
      </c>
      <c r="AA247" s="50"/>
      <c r="AB247" s="50"/>
      <c r="AC247" s="51">
        <v>96.73</v>
      </c>
    </row>
    <row r="248" spans="1:29" x14ac:dyDescent="0.3">
      <c r="A248" s="34" t="s">
        <v>1945</v>
      </c>
      <c r="B248" s="34" t="s">
        <v>3249</v>
      </c>
      <c r="C248" s="34" t="s">
        <v>4171</v>
      </c>
      <c r="D248" s="35">
        <v>290</v>
      </c>
      <c r="E248" s="35">
        <v>0</v>
      </c>
      <c r="F248" s="35">
        <v>0</v>
      </c>
      <c r="G248" s="35">
        <v>0</v>
      </c>
      <c r="H248" s="35">
        <v>0</v>
      </c>
      <c r="I248" s="36"/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1</v>
      </c>
      <c r="S248" s="35">
        <v>0</v>
      </c>
      <c r="T248" s="35">
        <v>0</v>
      </c>
      <c r="U248" s="35">
        <v>0</v>
      </c>
      <c r="V248" s="35">
        <v>0</v>
      </c>
      <c r="W248" s="50">
        <v>1</v>
      </c>
      <c r="X248" s="50">
        <v>0</v>
      </c>
      <c r="Y248" s="50" t="s">
        <v>298</v>
      </c>
      <c r="Z248" s="50" t="s">
        <v>1946</v>
      </c>
      <c r="AA248" s="50"/>
      <c r="AB248" s="50"/>
      <c r="AC248" s="51">
        <v>290</v>
      </c>
    </row>
    <row r="249" spans="1:29" x14ac:dyDescent="0.3">
      <c r="A249" s="34" t="s">
        <v>1947</v>
      </c>
      <c r="B249" s="34" t="s">
        <v>3249</v>
      </c>
      <c r="C249" s="34" t="s">
        <v>4172</v>
      </c>
      <c r="D249" s="35">
        <v>386.73</v>
      </c>
      <c r="E249" s="35">
        <v>0</v>
      </c>
      <c r="F249" s="35">
        <v>0</v>
      </c>
      <c r="G249" s="35">
        <v>0</v>
      </c>
      <c r="H249" s="35">
        <v>0</v>
      </c>
      <c r="I249" s="36"/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v>1</v>
      </c>
      <c r="S249" s="35">
        <v>0</v>
      </c>
      <c r="T249" s="35">
        <v>0</v>
      </c>
      <c r="U249" s="35">
        <v>0</v>
      </c>
      <c r="V249" s="35">
        <v>0</v>
      </c>
      <c r="W249" s="50">
        <v>1</v>
      </c>
      <c r="X249" s="50">
        <v>0</v>
      </c>
      <c r="Y249" s="50" t="s">
        <v>298</v>
      </c>
      <c r="Z249" s="50" t="s">
        <v>1948</v>
      </c>
      <c r="AA249" s="50"/>
      <c r="AB249" s="50"/>
      <c r="AC249" s="51">
        <v>386.73</v>
      </c>
    </row>
    <row r="250" spans="1:29" x14ac:dyDescent="0.3">
      <c r="A250" s="34" t="s">
        <v>1949</v>
      </c>
      <c r="B250" s="34" t="s">
        <v>3249</v>
      </c>
      <c r="C250" s="34" t="s">
        <v>4173</v>
      </c>
      <c r="D250" s="35">
        <v>821.73</v>
      </c>
      <c r="E250" s="35">
        <v>0</v>
      </c>
      <c r="F250" s="35">
        <v>0</v>
      </c>
      <c r="G250" s="35">
        <v>0</v>
      </c>
      <c r="H250" s="35">
        <v>0</v>
      </c>
      <c r="I250" s="36"/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0</v>
      </c>
      <c r="R250" s="35">
        <v>2</v>
      </c>
      <c r="S250" s="35">
        <v>0</v>
      </c>
      <c r="T250" s="35">
        <v>0</v>
      </c>
      <c r="U250" s="35">
        <v>0</v>
      </c>
      <c r="V250" s="35">
        <v>0</v>
      </c>
      <c r="W250" s="50">
        <v>2</v>
      </c>
      <c r="X250" s="50">
        <v>0</v>
      </c>
      <c r="Y250" s="50" t="s">
        <v>298</v>
      </c>
      <c r="Z250" s="50" t="s">
        <v>1950</v>
      </c>
      <c r="AA250" s="50"/>
      <c r="AB250" s="50"/>
      <c r="AC250" s="51">
        <v>821.73</v>
      </c>
    </row>
    <row r="251" spans="1:29" x14ac:dyDescent="0.3">
      <c r="A251" s="34" t="s">
        <v>1951</v>
      </c>
      <c r="B251" s="34" t="s">
        <v>3249</v>
      </c>
      <c r="C251" s="34" t="s">
        <v>4174</v>
      </c>
      <c r="D251" s="35">
        <v>241.73</v>
      </c>
      <c r="E251" s="35">
        <v>0</v>
      </c>
      <c r="F251" s="35">
        <v>0</v>
      </c>
      <c r="G251" s="35">
        <v>0</v>
      </c>
      <c r="H251" s="35">
        <v>0</v>
      </c>
      <c r="I251" s="36"/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v>1</v>
      </c>
      <c r="S251" s="35">
        <v>0</v>
      </c>
      <c r="T251" s="35">
        <v>0</v>
      </c>
      <c r="U251" s="35">
        <v>0</v>
      </c>
      <c r="V251" s="35">
        <v>0</v>
      </c>
      <c r="W251" s="50">
        <v>1</v>
      </c>
      <c r="X251" s="50">
        <v>0</v>
      </c>
      <c r="Y251" s="50" t="s">
        <v>298</v>
      </c>
      <c r="Z251" s="50" t="s">
        <v>1952</v>
      </c>
      <c r="AA251" s="50"/>
      <c r="AB251" s="50"/>
      <c r="AC251" s="51">
        <v>241.73</v>
      </c>
    </row>
    <row r="252" spans="1:29" x14ac:dyDescent="0.3">
      <c r="A252" s="34" t="s">
        <v>1953</v>
      </c>
      <c r="B252" s="34" t="s">
        <v>3249</v>
      </c>
      <c r="C252" s="34" t="s">
        <v>4175</v>
      </c>
      <c r="D252" s="35">
        <v>7733.27</v>
      </c>
      <c r="E252" s="35">
        <v>0</v>
      </c>
      <c r="F252" s="35">
        <v>0</v>
      </c>
      <c r="G252" s="35">
        <v>0</v>
      </c>
      <c r="H252" s="35">
        <v>0</v>
      </c>
      <c r="I252" s="36"/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v>5</v>
      </c>
      <c r="S252" s="35">
        <v>0</v>
      </c>
      <c r="T252" s="35">
        <v>0</v>
      </c>
      <c r="U252" s="35">
        <v>0</v>
      </c>
      <c r="V252" s="35">
        <v>0</v>
      </c>
      <c r="W252" s="50">
        <v>5</v>
      </c>
      <c r="X252" s="50">
        <v>0</v>
      </c>
      <c r="Y252" s="50" t="s">
        <v>298</v>
      </c>
      <c r="Z252" s="50" t="s">
        <v>1954</v>
      </c>
      <c r="AA252" s="50"/>
      <c r="AB252" s="50"/>
      <c r="AC252" s="51">
        <v>7733.27</v>
      </c>
    </row>
    <row r="253" spans="1:29" x14ac:dyDescent="0.3">
      <c r="A253" s="34" t="s">
        <v>1955</v>
      </c>
      <c r="B253" s="34" t="s">
        <v>3249</v>
      </c>
      <c r="C253" s="34" t="s">
        <v>4176</v>
      </c>
      <c r="D253" s="35">
        <v>193.27</v>
      </c>
      <c r="E253" s="35">
        <v>0</v>
      </c>
      <c r="F253" s="35">
        <v>0</v>
      </c>
      <c r="G253" s="35">
        <v>0</v>
      </c>
      <c r="H253" s="35">
        <v>0</v>
      </c>
      <c r="I253" s="36"/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1</v>
      </c>
      <c r="S253" s="35">
        <v>0</v>
      </c>
      <c r="T253" s="35">
        <v>0</v>
      </c>
      <c r="U253" s="35">
        <v>0</v>
      </c>
      <c r="V253" s="35">
        <v>0</v>
      </c>
      <c r="W253" s="50">
        <v>1</v>
      </c>
      <c r="X253" s="50">
        <v>0</v>
      </c>
      <c r="Y253" s="50" t="s">
        <v>298</v>
      </c>
      <c r="Z253" s="50" t="s">
        <v>1956</v>
      </c>
      <c r="AA253" s="50"/>
      <c r="AB253" s="50"/>
      <c r="AC253" s="51">
        <v>193.27</v>
      </c>
    </row>
    <row r="254" spans="1:29" x14ac:dyDescent="0.3">
      <c r="A254" s="34" t="s">
        <v>1957</v>
      </c>
      <c r="B254" s="34" t="s">
        <v>3249</v>
      </c>
      <c r="C254" s="34" t="s">
        <v>4177</v>
      </c>
      <c r="D254" s="35">
        <v>193.27</v>
      </c>
      <c r="E254" s="35">
        <v>0</v>
      </c>
      <c r="F254" s="35">
        <v>0</v>
      </c>
      <c r="G254" s="35">
        <v>0</v>
      </c>
      <c r="H254" s="35">
        <v>0</v>
      </c>
      <c r="I254" s="36"/>
      <c r="J254" s="35">
        <v>0</v>
      </c>
      <c r="K254" s="35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1</v>
      </c>
      <c r="S254" s="35">
        <v>0</v>
      </c>
      <c r="T254" s="35">
        <v>0</v>
      </c>
      <c r="U254" s="35">
        <v>0</v>
      </c>
      <c r="V254" s="35">
        <v>0</v>
      </c>
      <c r="W254" s="50">
        <v>1</v>
      </c>
      <c r="X254" s="50">
        <v>0</v>
      </c>
      <c r="Y254" s="50" t="s">
        <v>298</v>
      </c>
      <c r="Z254" s="50" t="s">
        <v>1958</v>
      </c>
      <c r="AA254" s="50"/>
      <c r="AB254" s="50"/>
      <c r="AC254" s="51">
        <v>193.27</v>
      </c>
    </row>
    <row r="255" spans="1:29" x14ac:dyDescent="0.3">
      <c r="A255" s="34" t="s">
        <v>1959</v>
      </c>
      <c r="B255" s="34" t="s">
        <v>3249</v>
      </c>
      <c r="C255" s="34" t="s">
        <v>4178</v>
      </c>
      <c r="D255" s="35">
        <v>241.73</v>
      </c>
      <c r="E255" s="35">
        <v>0</v>
      </c>
      <c r="F255" s="35">
        <v>0</v>
      </c>
      <c r="G255" s="35">
        <v>0</v>
      </c>
      <c r="H255" s="35">
        <v>0</v>
      </c>
      <c r="I255" s="36"/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1</v>
      </c>
      <c r="S255" s="35">
        <v>0</v>
      </c>
      <c r="T255" s="35">
        <v>0</v>
      </c>
      <c r="U255" s="35">
        <v>0</v>
      </c>
      <c r="V255" s="35">
        <v>0</v>
      </c>
      <c r="W255" s="50">
        <v>1</v>
      </c>
      <c r="X255" s="50">
        <v>0</v>
      </c>
      <c r="Y255" s="50" t="s">
        <v>298</v>
      </c>
      <c r="Z255" s="50" t="s">
        <v>1960</v>
      </c>
      <c r="AA255" s="50"/>
      <c r="AB255" s="50"/>
      <c r="AC255" s="51">
        <v>241.73</v>
      </c>
    </row>
    <row r="256" spans="1:29" x14ac:dyDescent="0.3">
      <c r="A256" s="34" t="s">
        <v>1961</v>
      </c>
      <c r="B256" s="34" t="s">
        <v>3249</v>
      </c>
      <c r="C256" s="34" t="s">
        <v>4179</v>
      </c>
      <c r="D256" s="35">
        <v>96.73</v>
      </c>
      <c r="E256" s="35">
        <v>0</v>
      </c>
      <c r="F256" s="35">
        <v>0</v>
      </c>
      <c r="G256" s="35">
        <v>0</v>
      </c>
      <c r="H256" s="35">
        <v>0</v>
      </c>
      <c r="I256" s="36"/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1</v>
      </c>
      <c r="S256" s="35">
        <v>0</v>
      </c>
      <c r="T256" s="35">
        <v>0</v>
      </c>
      <c r="U256" s="35">
        <v>0</v>
      </c>
      <c r="V256" s="35">
        <v>0</v>
      </c>
      <c r="W256" s="50">
        <v>1</v>
      </c>
      <c r="X256" s="50">
        <v>0</v>
      </c>
      <c r="Y256" s="50" t="s">
        <v>298</v>
      </c>
      <c r="Z256" s="50" t="s">
        <v>1962</v>
      </c>
      <c r="AA256" s="50"/>
      <c r="AB256" s="50"/>
      <c r="AC256" s="51">
        <v>96.73</v>
      </c>
    </row>
    <row r="257" spans="1:29" x14ac:dyDescent="0.3">
      <c r="A257" s="34" t="s">
        <v>1963</v>
      </c>
      <c r="B257" s="34" t="s">
        <v>3249</v>
      </c>
      <c r="C257" s="34" t="s">
        <v>4180</v>
      </c>
      <c r="D257" s="35">
        <v>1015</v>
      </c>
      <c r="E257" s="35">
        <v>0</v>
      </c>
      <c r="F257" s="35">
        <v>0</v>
      </c>
      <c r="G257" s="35">
        <v>0</v>
      </c>
      <c r="H257" s="35">
        <v>0</v>
      </c>
      <c r="I257" s="36"/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0</v>
      </c>
      <c r="Q257" s="35">
        <v>0</v>
      </c>
      <c r="R257" s="35">
        <v>1</v>
      </c>
      <c r="S257" s="35">
        <v>0</v>
      </c>
      <c r="T257" s="35">
        <v>0</v>
      </c>
      <c r="U257" s="35">
        <v>0</v>
      </c>
      <c r="V257" s="35">
        <v>0</v>
      </c>
      <c r="W257" s="50">
        <v>1</v>
      </c>
      <c r="X257" s="50">
        <v>0</v>
      </c>
      <c r="Y257" s="50" t="s">
        <v>298</v>
      </c>
      <c r="Z257" s="50" t="s">
        <v>1964</v>
      </c>
      <c r="AA257" s="50"/>
      <c r="AB257" s="50"/>
      <c r="AC257" s="51">
        <v>1015</v>
      </c>
    </row>
    <row r="258" spans="1:29" x14ac:dyDescent="0.3">
      <c r="A258" s="34" t="s">
        <v>1965</v>
      </c>
      <c r="B258" s="34" t="s">
        <v>3249</v>
      </c>
      <c r="C258" s="34" t="s">
        <v>4181</v>
      </c>
      <c r="D258" s="35">
        <v>338.27</v>
      </c>
      <c r="E258" s="35">
        <v>0</v>
      </c>
      <c r="F258" s="35">
        <v>0</v>
      </c>
      <c r="G258" s="35">
        <v>0</v>
      </c>
      <c r="H258" s="35">
        <v>0</v>
      </c>
      <c r="I258" s="36"/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5">
        <v>2</v>
      </c>
      <c r="S258" s="35">
        <v>0</v>
      </c>
      <c r="T258" s="35">
        <v>0</v>
      </c>
      <c r="U258" s="35">
        <v>0</v>
      </c>
      <c r="V258" s="35">
        <v>0</v>
      </c>
      <c r="W258" s="50">
        <v>2</v>
      </c>
      <c r="X258" s="50">
        <v>0</v>
      </c>
      <c r="Y258" s="50" t="s">
        <v>298</v>
      </c>
      <c r="Z258" s="50" t="s">
        <v>1966</v>
      </c>
      <c r="AA258" s="50"/>
      <c r="AB258" s="50"/>
      <c r="AC258" s="51">
        <v>338.27</v>
      </c>
    </row>
    <row r="259" spans="1:29" x14ac:dyDescent="0.3">
      <c r="A259" s="34" t="s">
        <v>1967</v>
      </c>
      <c r="B259" s="34" t="s">
        <v>3249</v>
      </c>
      <c r="C259" s="34" t="s">
        <v>4182</v>
      </c>
      <c r="D259" s="35">
        <v>48.27</v>
      </c>
      <c r="E259" s="35">
        <v>0</v>
      </c>
      <c r="F259" s="35">
        <v>0</v>
      </c>
      <c r="G259" s="35">
        <v>0</v>
      </c>
      <c r="H259" s="35">
        <v>0</v>
      </c>
      <c r="I259" s="36"/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5">
        <v>1</v>
      </c>
      <c r="S259" s="35">
        <v>0</v>
      </c>
      <c r="T259" s="35">
        <v>0</v>
      </c>
      <c r="U259" s="35">
        <v>0</v>
      </c>
      <c r="V259" s="35">
        <v>0</v>
      </c>
      <c r="W259" s="50">
        <v>1</v>
      </c>
      <c r="X259" s="50">
        <v>0</v>
      </c>
      <c r="Y259" s="50" t="s">
        <v>298</v>
      </c>
      <c r="Z259" s="50" t="s">
        <v>1968</v>
      </c>
      <c r="AA259" s="50"/>
      <c r="AB259" s="50"/>
      <c r="AC259" s="51">
        <v>48.27</v>
      </c>
    </row>
    <row r="260" spans="1:29" x14ac:dyDescent="0.3">
      <c r="A260" s="34" t="s">
        <v>1969</v>
      </c>
      <c r="B260" s="34" t="s">
        <v>3249</v>
      </c>
      <c r="C260" s="34" t="s">
        <v>4183</v>
      </c>
      <c r="D260" s="35">
        <v>96.73</v>
      </c>
      <c r="E260" s="35">
        <v>0</v>
      </c>
      <c r="F260" s="35">
        <v>0</v>
      </c>
      <c r="G260" s="35">
        <v>0</v>
      </c>
      <c r="H260" s="35">
        <v>0</v>
      </c>
      <c r="I260" s="36"/>
      <c r="J260" s="35">
        <v>0</v>
      </c>
      <c r="K260" s="35">
        <v>0</v>
      </c>
      <c r="L260" s="35">
        <v>0</v>
      </c>
      <c r="M260" s="35">
        <v>0</v>
      </c>
      <c r="N260" s="35">
        <v>0</v>
      </c>
      <c r="O260" s="35">
        <v>0</v>
      </c>
      <c r="P260" s="35">
        <v>0</v>
      </c>
      <c r="Q260" s="35">
        <v>0</v>
      </c>
      <c r="R260" s="35">
        <v>1</v>
      </c>
      <c r="S260" s="35">
        <v>0</v>
      </c>
      <c r="T260" s="35">
        <v>0</v>
      </c>
      <c r="U260" s="35">
        <v>0</v>
      </c>
      <c r="V260" s="35">
        <v>0</v>
      </c>
      <c r="W260" s="50">
        <v>1</v>
      </c>
      <c r="X260" s="50">
        <v>0</v>
      </c>
      <c r="Y260" s="50" t="s">
        <v>298</v>
      </c>
      <c r="Z260" s="50" t="s">
        <v>1970</v>
      </c>
      <c r="AA260" s="50"/>
      <c r="AB260" s="50"/>
      <c r="AC260" s="51">
        <v>96.73</v>
      </c>
    </row>
    <row r="261" spans="1:29" x14ac:dyDescent="0.3">
      <c r="A261" s="34" t="s">
        <v>1971</v>
      </c>
      <c r="B261" s="34" t="s">
        <v>3249</v>
      </c>
      <c r="C261" s="34" t="s">
        <v>4184</v>
      </c>
      <c r="D261" s="35">
        <v>48.27</v>
      </c>
      <c r="E261" s="35">
        <v>0</v>
      </c>
      <c r="F261" s="35">
        <v>0</v>
      </c>
      <c r="G261" s="35">
        <v>0</v>
      </c>
      <c r="H261" s="35">
        <v>0</v>
      </c>
      <c r="I261" s="36"/>
      <c r="J261" s="35">
        <v>0</v>
      </c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5">
        <v>1</v>
      </c>
      <c r="S261" s="35">
        <v>0</v>
      </c>
      <c r="T261" s="35">
        <v>0</v>
      </c>
      <c r="U261" s="35">
        <v>0</v>
      </c>
      <c r="V261" s="35">
        <v>0</v>
      </c>
      <c r="W261" s="50">
        <v>1</v>
      </c>
      <c r="X261" s="50">
        <v>0</v>
      </c>
      <c r="Y261" s="50" t="s">
        <v>298</v>
      </c>
      <c r="Z261" s="50" t="s">
        <v>1972</v>
      </c>
      <c r="AA261" s="50"/>
      <c r="AB261" s="50"/>
      <c r="AC261" s="51">
        <v>48.27</v>
      </c>
    </row>
    <row r="262" spans="1:29" x14ac:dyDescent="0.3">
      <c r="A262" s="34" t="s">
        <v>1973</v>
      </c>
      <c r="B262" s="34" t="s">
        <v>3249</v>
      </c>
      <c r="C262" s="34" t="s">
        <v>4185</v>
      </c>
      <c r="D262" s="35">
        <v>48.27</v>
      </c>
      <c r="E262" s="35">
        <v>0</v>
      </c>
      <c r="F262" s="35">
        <v>0</v>
      </c>
      <c r="G262" s="35">
        <v>0</v>
      </c>
      <c r="H262" s="35">
        <v>0</v>
      </c>
      <c r="I262" s="36"/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0</v>
      </c>
      <c r="P262" s="35">
        <v>0</v>
      </c>
      <c r="Q262" s="35">
        <v>0</v>
      </c>
      <c r="R262" s="35">
        <v>1</v>
      </c>
      <c r="S262" s="35">
        <v>0</v>
      </c>
      <c r="T262" s="35">
        <v>0</v>
      </c>
      <c r="U262" s="35">
        <v>0</v>
      </c>
      <c r="V262" s="35">
        <v>0</v>
      </c>
      <c r="W262" s="50">
        <v>1</v>
      </c>
      <c r="X262" s="50">
        <v>0</v>
      </c>
      <c r="Y262" s="50" t="s">
        <v>298</v>
      </c>
      <c r="Z262" s="50" t="s">
        <v>1974</v>
      </c>
      <c r="AA262" s="50"/>
      <c r="AB262" s="50"/>
      <c r="AC262" s="51">
        <v>48.27</v>
      </c>
    </row>
    <row r="263" spans="1:29" x14ac:dyDescent="0.3">
      <c r="A263" s="34" t="s">
        <v>1975</v>
      </c>
      <c r="B263" s="34" t="s">
        <v>3249</v>
      </c>
      <c r="C263" s="34" t="s">
        <v>4186</v>
      </c>
      <c r="D263" s="35">
        <v>48.27</v>
      </c>
      <c r="E263" s="35">
        <v>0</v>
      </c>
      <c r="F263" s="35">
        <v>0</v>
      </c>
      <c r="G263" s="35">
        <v>0</v>
      </c>
      <c r="H263" s="35">
        <v>0</v>
      </c>
      <c r="I263" s="36"/>
      <c r="J263" s="35">
        <v>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0</v>
      </c>
      <c r="Q263" s="35">
        <v>0</v>
      </c>
      <c r="R263" s="35">
        <v>1</v>
      </c>
      <c r="S263" s="35">
        <v>0</v>
      </c>
      <c r="T263" s="35">
        <v>0</v>
      </c>
      <c r="U263" s="35">
        <v>0</v>
      </c>
      <c r="V263" s="35">
        <v>0</v>
      </c>
      <c r="W263" s="50">
        <v>1</v>
      </c>
      <c r="X263" s="50">
        <v>0</v>
      </c>
      <c r="Y263" s="50" t="s">
        <v>298</v>
      </c>
      <c r="Z263" s="50" t="s">
        <v>1976</v>
      </c>
      <c r="AA263" s="50"/>
      <c r="AB263" s="50"/>
      <c r="AC263" s="51">
        <v>48.27</v>
      </c>
    </row>
    <row r="264" spans="1:29" x14ac:dyDescent="0.3">
      <c r="A264" s="34" t="s">
        <v>1977</v>
      </c>
      <c r="B264" s="34" t="s">
        <v>3249</v>
      </c>
      <c r="C264" s="34" t="s">
        <v>4187</v>
      </c>
      <c r="D264" s="35">
        <v>145</v>
      </c>
      <c r="E264" s="35">
        <v>0</v>
      </c>
      <c r="F264" s="35">
        <v>0</v>
      </c>
      <c r="G264" s="35">
        <v>0</v>
      </c>
      <c r="H264" s="35">
        <v>0</v>
      </c>
      <c r="I264" s="36"/>
      <c r="J264" s="35">
        <v>0</v>
      </c>
      <c r="K264" s="35">
        <v>0</v>
      </c>
      <c r="L264" s="35">
        <v>0</v>
      </c>
      <c r="M264" s="35">
        <v>0</v>
      </c>
      <c r="N264" s="35">
        <v>0</v>
      </c>
      <c r="O264" s="35">
        <v>0</v>
      </c>
      <c r="P264" s="35">
        <v>0</v>
      </c>
      <c r="Q264" s="35">
        <v>0</v>
      </c>
      <c r="R264" s="35">
        <v>1</v>
      </c>
      <c r="S264" s="35">
        <v>0</v>
      </c>
      <c r="T264" s="35">
        <v>0</v>
      </c>
      <c r="U264" s="35">
        <v>0</v>
      </c>
      <c r="V264" s="35">
        <v>0</v>
      </c>
      <c r="W264" s="50">
        <v>1</v>
      </c>
      <c r="X264" s="50">
        <v>0</v>
      </c>
      <c r="Y264" s="50" t="s">
        <v>298</v>
      </c>
      <c r="Z264" s="50" t="s">
        <v>1978</v>
      </c>
      <c r="AA264" s="50"/>
      <c r="AB264" s="50"/>
      <c r="AC264" s="51">
        <v>145</v>
      </c>
    </row>
    <row r="265" spans="1:29" x14ac:dyDescent="0.3">
      <c r="A265" s="34" t="s">
        <v>1979</v>
      </c>
      <c r="B265" s="34" t="s">
        <v>3249</v>
      </c>
      <c r="C265" s="34" t="s">
        <v>4188</v>
      </c>
      <c r="D265" s="35">
        <v>96.73</v>
      </c>
      <c r="E265" s="35">
        <v>0</v>
      </c>
      <c r="F265" s="35">
        <v>0</v>
      </c>
      <c r="G265" s="35">
        <v>0</v>
      </c>
      <c r="H265" s="35">
        <v>0</v>
      </c>
      <c r="I265" s="36"/>
      <c r="J265" s="35">
        <v>0</v>
      </c>
      <c r="K265" s="35">
        <v>0</v>
      </c>
      <c r="L265" s="35">
        <v>0</v>
      </c>
      <c r="M265" s="35">
        <v>0</v>
      </c>
      <c r="N265" s="35">
        <v>0</v>
      </c>
      <c r="O265" s="35">
        <v>0</v>
      </c>
      <c r="P265" s="35">
        <v>0</v>
      </c>
      <c r="Q265" s="35">
        <v>0</v>
      </c>
      <c r="R265" s="35">
        <v>1</v>
      </c>
      <c r="S265" s="35">
        <v>0</v>
      </c>
      <c r="T265" s="35">
        <v>0</v>
      </c>
      <c r="U265" s="35">
        <v>0</v>
      </c>
      <c r="V265" s="35">
        <v>0</v>
      </c>
      <c r="W265" s="50">
        <v>1</v>
      </c>
      <c r="X265" s="50">
        <v>0</v>
      </c>
      <c r="Y265" s="50" t="s">
        <v>298</v>
      </c>
      <c r="Z265" s="50" t="s">
        <v>1980</v>
      </c>
      <c r="AA265" s="50"/>
      <c r="AB265" s="50"/>
      <c r="AC265" s="51">
        <v>96.73</v>
      </c>
    </row>
    <row r="266" spans="1:29" x14ac:dyDescent="0.3">
      <c r="A266" s="34" t="s">
        <v>1981</v>
      </c>
      <c r="B266" s="34" t="s">
        <v>3249</v>
      </c>
      <c r="C266" s="34" t="s">
        <v>4189</v>
      </c>
      <c r="D266" s="35">
        <v>96.73</v>
      </c>
      <c r="E266" s="35">
        <v>0</v>
      </c>
      <c r="F266" s="35">
        <v>0</v>
      </c>
      <c r="G266" s="35">
        <v>0</v>
      </c>
      <c r="H266" s="35">
        <v>0</v>
      </c>
      <c r="I266" s="36"/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35">
        <v>0</v>
      </c>
      <c r="P266" s="35">
        <v>0</v>
      </c>
      <c r="Q266" s="35">
        <v>0</v>
      </c>
      <c r="R266" s="35">
        <v>1</v>
      </c>
      <c r="S266" s="35">
        <v>0</v>
      </c>
      <c r="T266" s="35">
        <v>0</v>
      </c>
      <c r="U266" s="35">
        <v>0</v>
      </c>
      <c r="V266" s="35">
        <v>0</v>
      </c>
      <c r="W266" s="50">
        <v>1</v>
      </c>
      <c r="X266" s="50">
        <v>0</v>
      </c>
      <c r="Y266" s="50" t="s">
        <v>298</v>
      </c>
      <c r="Z266" s="50" t="s">
        <v>1982</v>
      </c>
      <c r="AA266" s="50"/>
      <c r="AB266" s="50"/>
      <c r="AC266" s="51">
        <v>96.73</v>
      </c>
    </row>
    <row r="267" spans="1:29" x14ac:dyDescent="0.3">
      <c r="A267" s="34" t="s">
        <v>1983</v>
      </c>
      <c r="B267" s="34" t="s">
        <v>3249</v>
      </c>
      <c r="C267" s="34" t="s">
        <v>4190</v>
      </c>
      <c r="D267" s="35">
        <v>338.27</v>
      </c>
      <c r="E267" s="35">
        <v>0</v>
      </c>
      <c r="F267" s="35">
        <v>0</v>
      </c>
      <c r="G267" s="35">
        <v>0</v>
      </c>
      <c r="H267" s="35">
        <v>0</v>
      </c>
      <c r="I267" s="36"/>
      <c r="J267" s="35">
        <v>0</v>
      </c>
      <c r="K267" s="35">
        <v>0</v>
      </c>
      <c r="L267" s="35">
        <v>0</v>
      </c>
      <c r="M267" s="35">
        <v>0</v>
      </c>
      <c r="N267" s="35">
        <v>0</v>
      </c>
      <c r="O267" s="35">
        <v>0</v>
      </c>
      <c r="P267" s="35">
        <v>0</v>
      </c>
      <c r="Q267" s="35">
        <v>0</v>
      </c>
      <c r="R267" s="35">
        <v>1</v>
      </c>
      <c r="S267" s="35">
        <v>0</v>
      </c>
      <c r="T267" s="35">
        <v>0</v>
      </c>
      <c r="U267" s="35">
        <v>0</v>
      </c>
      <c r="V267" s="35">
        <v>0</v>
      </c>
      <c r="W267" s="50">
        <v>1</v>
      </c>
      <c r="X267" s="50">
        <v>0</v>
      </c>
      <c r="Y267" s="50" t="s">
        <v>298</v>
      </c>
      <c r="Z267" s="50" t="s">
        <v>1984</v>
      </c>
      <c r="AA267" s="50"/>
      <c r="AB267" s="50"/>
      <c r="AC267" s="51">
        <v>338.27</v>
      </c>
    </row>
    <row r="268" spans="1:29" x14ac:dyDescent="0.3">
      <c r="A268" s="34" t="s">
        <v>1985</v>
      </c>
      <c r="B268" s="34" t="s">
        <v>3249</v>
      </c>
      <c r="C268" s="34" t="s">
        <v>4191</v>
      </c>
      <c r="D268" s="35">
        <v>241.73</v>
      </c>
      <c r="E268" s="35">
        <v>0</v>
      </c>
      <c r="F268" s="35">
        <v>0</v>
      </c>
      <c r="G268" s="35">
        <v>0</v>
      </c>
      <c r="H268" s="35">
        <v>0</v>
      </c>
      <c r="I268" s="36"/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35">
        <v>0</v>
      </c>
      <c r="P268" s="35">
        <v>0</v>
      </c>
      <c r="Q268" s="35">
        <v>0</v>
      </c>
      <c r="R268" s="35">
        <v>1</v>
      </c>
      <c r="S268" s="35">
        <v>0</v>
      </c>
      <c r="T268" s="35">
        <v>0</v>
      </c>
      <c r="U268" s="35">
        <v>0</v>
      </c>
      <c r="V268" s="35">
        <v>0</v>
      </c>
      <c r="W268" s="50">
        <v>1</v>
      </c>
      <c r="X268" s="50">
        <v>0</v>
      </c>
      <c r="Y268" s="50" t="s">
        <v>298</v>
      </c>
      <c r="Z268" s="50" t="s">
        <v>1986</v>
      </c>
      <c r="AA268" s="50"/>
      <c r="AB268" s="50"/>
      <c r="AC268" s="51">
        <v>241.73</v>
      </c>
    </row>
    <row r="269" spans="1:29" x14ac:dyDescent="0.3">
      <c r="A269" s="34" t="s">
        <v>1987</v>
      </c>
      <c r="B269" s="34" t="s">
        <v>3249</v>
      </c>
      <c r="C269" s="34" t="s">
        <v>4192</v>
      </c>
      <c r="D269" s="35">
        <v>338.27</v>
      </c>
      <c r="E269" s="35">
        <v>0</v>
      </c>
      <c r="F269" s="35">
        <v>0</v>
      </c>
      <c r="G269" s="35">
        <v>0</v>
      </c>
      <c r="H269" s="35">
        <v>0</v>
      </c>
      <c r="I269" s="36"/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35">
        <v>0</v>
      </c>
      <c r="P269" s="35">
        <v>0</v>
      </c>
      <c r="Q269" s="35">
        <v>0</v>
      </c>
      <c r="R269" s="35">
        <v>1</v>
      </c>
      <c r="S269" s="35">
        <v>0</v>
      </c>
      <c r="T269" s="35">
        <v>0</v>
      </c>
      <c r="U269" s="35">
        <v>0</v>
      </c>
      <c r="V269" s="35">
        <v>0</v>
      </c>
      <c r="W269" s="50">
        <v>1</v>
      </c>
      <c r="X269" s="50">
        <v>0</v>
      </c>
      <c r="Y269" s="50" t="s">
        <v>298</v>
      </c>
      <c r="Z269" s="50" t="s">
        <v>1988</v>
      </c>
      <c r="AA269" s="50"/>
      <c r="AB269" s="50"/>
      <c r="AC269" s="51">
        <v>338.27</v>
      </c>
    </row>
    <row r="270" spans="1:29" x14ac:dyDescent="0.3">
      <c r="A270" s="34" t="s">
        <v>1989</v>
      </c>
      <c r="B270" s="34" t="s">
        <v>3249</v>
      </c>
      <c r="C270" s="34" t="s">
        <v>4193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6"/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v>0</v>
      </c>
      <c r="S270" s="35">
        <v>0</v>
      </c>
      <c r="T270" s="35">
        <v>0</v>
      </c>
      <c r="U270" s="35">
        <v>0</v>
      </c>
      <c r="V270" s="35">
        <v>0</v>
      </c>
      <c r="W270" s="50">
        <v>0</v>
      </c>
      <c r="X270" s="50">
        <v>0</v>
      </c>
      <c r="Y270" s="50" t="s">
        <v>298</v>
      </c>
      <c r="Z270" s="50" t="s">
        <v>1990</v>
      </c>
      <c r="AA270" s="50"/>
      <c r="AB270" s="50"/>
      <c r="AC270" s="51">
        <v>0</v>
      </c>
    </row>
    <row r="271" spans="1:29" x14ac:dyDescent="0.3">
      <c r="A271" s="34" t="s">
        <v>1991</v>
      </c>
      <c r="B271" s="34" t="s">
        <v>3249</v>
      </c>
      <c r="C271" s="34" t="s">
        <v>4194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6"/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35">
        <v>0</v>
      </c>
      <c r="P271" s="35">
        <v>0</v>
      </c>
      <c r="Q271" s="35">
        <v>0</v>
      </c>
      <c r="R271" s="35">
        <v>0</v>
      </c>
      <c r="S271" s="35">
        <v>0</v>
      </c>
      <c r="T271" s="35">
        <v>0</v>
      </c>
      <c r="U271" s="35">
        <v>0</v>
      </c>
      <c r="V271" s="35">
        <v>0</v>
      </c>
      <c r="W271" s="50">
        <v>0</v>
      </c>
      <c r="X271" s="50">
        <v>0</v>
      </c>
      <c r="Y271" s="50" t="s">
        <v>298</v>
      </c>
      <c r="Z271" s="50" t="s">
        <v>1992</v>
      </c>
      <c r="AA271" s="50"/>
      <c r="AB271" s="50"/>
      <c r="AC271" s="51">
        <v>0</v>
      </c>
    </row>
    <row r="272" spans="1:29" x14ac:dyDescent="0.3">
      <c r="A272" s="34" t="s">
        <v>1993</v>
      </c>
      <c r="B272" s="34" t="s">
        <v>3249</v>
      </c>
      <c r="C272" s="34" t="s">
        <v>4195</v>
      </c>
      <c r="D272" s="35">
        <v>0</v>
      </c>
      <c r="E272" s="35">
        <v>0</v>
      </c>
      <c r="F272" s="35">
        <v>0</v>
      </c>
      <c r="G272" s="35">
        <v>0</v>
      </c>
      <c r="H272" s="35">
        <v>0</v>
      </c>
      <c r="I272" s="36"/>
      <c r="J272" s="35">
        <v>0</v>
      </c>
      <c r="K272" s="35">
        <v>0</v>
      </c>
      <c r="L272" s="35">
        <v>0</v>
      </c>
      <c r="M272" s="35">
        <v>0</v>
      </c>
      <c r="N272" s="35">
        <v>0</v>
      </c>
      <c r="O272" s="35">
        <v>0</v>
      </c>
      <c r="P272" s="35">
        <v>0</v>
      </c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0</v>
      </c>
      <c r="W272" s="50">
        <v>0</v>
      </c>
      <c r="X272" s="50">
        <v>0</v>
      </c>
      <c r="Y272" s="50" t="s">
        <v>298</v>
      </c>
      <c r="Z272" s="50" t="s">
        <v>1994</v>
      </c>
      <c r="AA272" s="50"/>
      <c r="AB272" s="50"/>
      <c r="AC272" s="51">
        <v>0</v>
      </c>
    </row>
    <row r="273" spans="1:29" x14ac:dyDescent="0.3">
      <c r="A273" s="34" t="s">
        <v>1995</v>
      </c>
      <c r="B273" s="34" t="s">
        <v>3249</v>
      </c>
      <c r="C273" s="34" t="s">
        <v>4196</v>
      </c>
      <c r="D273" s="35">
        <v>918.27</v>
      </c>
      <c r="E273" s="35">
        <v>0</v>
      </c>
      <c r="F273" s="35">
        <v>0</v>
      </c>
      <c r="G273" s="35">
        <v>0</v>
      </c>
      <c r="H273" s="35">
        <v>0</v>
      </c>
      <c r="I273" s="36"/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1</v>
      </c>
      <c r="S273" s="35">
        <v>0</v>
      </c>
      <c r="T273" s="35">
        <v>0</v>
      </c>
      <c r="U273" s="35">
        <v>0</v>
      </c>
      <c r="V273" s="35">
        <v>0</v>
      </c>
      <c r="W273" s="50">
        <v>1</v>
      </c>
      <c r="X273" s="50">
        <v>0</v>
      </c>
      <c r="Y273" s="50" t="s">
        <v>298</v>
      </c>
      <c r="Z273" s="50" t="s">
        <v>1996</v>
      </c>
      <c r="AA273" s="50"/>
      <c r="AB273" s="50"/>
      <c r="AC273" s="51">
        <v>918.27</v>
      </c>
    </row>
    <row r="274" spans="1:29" x14ac:dyDescent="0.3">
      <c r="A274" s="34" t="s">
        <v>1997</v>
      </c>
      <c r="B274" s="34" t="s">
        <v>3249</v>
      </c>
      <c r="C274" s="34" t="s">
        <v>4197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6"/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0</v>
      </c>
      <c r="P274" s="35">
        <v>0</v>
      </c>
      <c r="Q274" s="35">
        <v>0</v>
      </c>
      <c r="R274" s="35">
        <v>0</v>
      </c>
      <c r="S274" s="35">
        <v>0</v>
      </c>
      <c r="T274" s="35">
        <v>0</v>
      </c>
      <c r="U274" s="35">
        <v>0</v>
      </c>
      <c r="V274" s="35">
        <v>0</v>
      </c>
      <c r="W274" s="50">
        <v>0</v>
      </c>
      <c r="X274" s="50">
        <v>0</v>
      </c>
      <c r="Y274" s="50" t="s">
        <v>298</v>
      </c>
      <c r="Z274" s="50" t="s">
        <v>1998</v>
      </c>
      <c r="AA274" s="50"/>
      <c r="AB274" s="50"/>
      <c r="AC274" s="51">
        <v>0</v>
      </c>
    </row>
    <row r="275" spans="1:29" x14ac:dyDescent="0.3">
      <c r="A275" s="34" t="s">
        <v>1999</v>
      </c>
      <c r="B275" s="34" t="s">
        <v>3249</v>
      </c>
      <c r="C275" s="34" t="s">
        <v>4198</v>
      </c>
      <c r="D275" s="35">
        <v>2271.73</v>
      </c>
      <c r="E275" s="35">
        <v>0</v>
      </c>
      <c r="F275" s="35">
        <v>0</v>
      </c>
      <c r="G275" s="35">
        <v>0</v>
      </c>
      <c r="H275" s="35">
        <v>0</v>
      </c>
      <c r="I275" s="36"/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1</v>
      </c>
      <c r="S275" s="35">
        <v>0</v>
      </c>
      <c r="T275" s="35">
        <v>0</v>
      </c>
      <c r="U275" s="35">
        <v>0</v>
      </c>
      <c r="V275" s="35">
        <v>0</v>
      </c>
      <c r="W275" s="50">
        <v>1</v>
      </c>
      <c r="X275" s="50">
        <v>0</v>
      </c>
      <c r="Y275" s="50" t="s">
        <v>298</v>
      </c>
      <c r="Z275" s="50" t="s">
        <v>2000</v>
      </c>
      <c r="AA275" s="50"/>
      <c r="AB275" s="50"/>
      <c r="AC275" s="51">
        <v>2271.73</v>
      </c>
    </row>
    <row r="276" spans="1:29" x14ac:dyDescent="0.3">
      <c r="A276" s="34" t="s">
        <v>2001</v>
      </c>
      <c r="B276" s="34" t="s">
        <v>3249</v>
      </c>
      <c r="C276" s="34" t="s">
        <v>4199</v>
      </c>
      <c r="D276" s="35">
        <v>1208.27</v>
      </c>
      <c r="E276" s="35">
        <v>0</v>
      </c>
      <c r="F276" s="35">
        <v>0</v>
      </c>
      <c r="G276" s="35">
        <v>0</v>
      </c>
      <c r="H276" s="35">
        <v>0</v>
      </c>
      <c r="I276" s="36"/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v>0</v>
      </c>
      <c r="Q276" s="35">
        <v>0</v>
      </c>
      <c r="R276" s="35">
        <v>1</v>
      </c>
      <c r="S276" s="35">
        <v>0</v>
      </c>
      <c r="T276" s="35">
        <v>0</v>
      </c>
      <c r="U276" s="35">
        <v>0</v>
      </c>
      <c r="V276" s="35">
        <v>0</v>
      </c>
      <c r="W276" s="50">
        <v>1</v>
      </c>
      <c r="X276" s="50">
        <v>0</v>
      </c>
      <c r="Y276" s="50" t="s">
        <v>298</v>
      </c>
      <c r="Z276" s="50" t="s">
        <v>2002</v>
      </c>
      <c r="AA276" s="50"/>
      <c r="AB276" s="50"/>
      <c r="AC276" s="51">
        <v>1208.27</v>
      </c>
    </row>
    <row r="277" spans="1:29" x14ac:dyDescent="0.3">
      <c r="A277" s="34" t="s">
        <v>2003</v>
      </c>
      <c r="B277" s="34" t="s">
        <v>3249</v>
      </c>
      <c r="C277" s="34" t="s">
        <v>4199</v>
      </c>
      <c r="D277" s="35">
        <v>241.73</v>
      </c>
      <c r="E277" s="35">
        <v>0</v>
      </c>
      <c r="F277" s="35">
        <v>0</v>
      </c>
      <c r="G277" s="35">
        <v>0</v>
      </c>
      <c r="H277" s="35">
        <v>0</v>
      </c>
      <c r="I277" s="36"/>
      <c r="J277" s="35">
        <v>0</v>
      </c>
      <c r="K277" s="35">
        <v>0</v>
      </c>
      <c r="L277" s="35">
        <v>0</v>
      </c>
      <c r="M277" s="35">
        <v>0</v>
      </c>
      <c r="N277" s="35">
        <v>0</v>
      </c>
      <c r="O277" s="35">
        <v>0</v>
      </c>
      <c r="P277" s="35">
        <v>0</v>
      </c>
      <c r="Q277" s="35">
        <v>0</v>
      </c>
      <c r="R277" s="35">
        <v>1</v>
      </c>
      <c r="S277" s="35">
        <v>0</v>
      </c>
      <c r="T277" s="35">
        <v>0</v>
      </c>
      <c r="U277" s="35">
        <v>0</v>
      </c>
      <c r="V277" s="35">
        <v>0</v>
      </c>
      <c r="W277" s="50">
        <v>1</v>
      </c>
      <c r="X277" s="50">
        <v>0</v>
      </c>
      <c r="Y277" s="50" t="s">
        <v>298</v>
      </c>
      <c r="Z277" s="50" t="s">
        <v>2004</v>
      </c>
      <c r="AA277" s="50"/>
      <c r="AB277" s="50"/>
      <c r="AC277" s="51">
        <v>241.73</v>
      </c>
    </row>
    <row r="278" spans="1:29" x14ac:dyDescent="0.3">
      <c r="A278" s="34" t="s">
        <v>2005</v>
      </c>
      <c r="B278" s="34" t="s">
        <v>3249</v>
      </c>
      <c r="C278" s="34" t="s">
        <v>4200</v>
      </c>
      <c r="D278" s="35">
        <v>483.27</v>
      </c>
      <c r="E278" s="35">
        <v>0</v>
      </c>
      <c r="F278" s="35">
        <v>0</v>
      </c>
      <c r="G278" s="35">
        <v>0</v>
      </c>
      <c r="H278" s="35">
        <v>0</v>
      </c>
      <c r="I278" s="36"/>
      <c r="J278" s="35">
        <v>0</v>
      </c>
      <c r="K278" s="35">
        <v>0</v>
      </c>
      <c r="L278" s="35">
        <v>0</v>
      </c>
      <c r="M278" s="35">
        <v>0</v>
      </c>
      <c r="N278" s="35">
        <v>0</v>
      </c>
      <c r="O278" s="35">
        <v>0</v>
      </c>
      <c r="P278" s="35">
        <v>0</v>
      </c>
      <c r="Q278" s="35">
        <v>0</v>
      </c>
      <c r="R278" s="35">
        <v>5</v>
      </c>
      <c r="S278" s="35">
        <v>0</v>
      </c>
      <c r="T278" s="35">
        <v>0</v>
      </c>
      <c r="U278" s="35">
        <v>0</v>
      </c>
      <c r="V278" s="35">
        <v>0</v>
      </c>
      <c r="W278" s="50">
        <v>5</v>
      </c>
      <c r="X278" s="50">
        <v>0</v>
      </c>
      <c r="Y278" s="50" t="s">
        <v>298</v>
      </c>
      <c r="Z278" s="50" t="s">
        <v>2006</v>
      </c>
      <c r="AA278" s="50"/>
      <c r="AB278" s="50"/>
      <c r="AC278" s="51">
        <v>483.27</v>
      </c>
    </row>
    <row r="279" spans="1:29" x14ac:dyDescent="0.3">
      <c r="A279" s="34" t="s">
        <v>2007</v>
      </c>
      <c r="B279" s="34" t="s">
        <v>3249</v>
      </c>
      <c r="C279" s="34" t="s">
        <v>4201</v>
      </c>
      <c r="D279" s="35">
        <v>193.27</v>
      </c>
      <c r="E279" s="35">
        <v>0</v>
      </c>
      <c r="F279" s="35">
        <v>0</v>
      </c>
      <c r="G279" s="35">
        <v>0</v>
      </c>
      <c r="H279" s="35">
        <v>0</v>
      </c>
      <c r="I279" s="36"/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35">
        <v>0</v>
      </c>
      <c r="P279" s="35">
        <v>0</v>
      </c>
      <c r="Q279" s="35">
        <v>0</v>
      </c>
      <c r="R279" s="35">
        <v>3</v>
      </c>
      <c r="S279" s="35">
        <v>0</v>
      </c>
      <c r="T279" s="35">
        <v>0</v>
      </c>
      <c r="U279" s="35">
        <v>0</v>
      </c>
      <c r="V279" s="35">
        <v>0</v>
      </c>
      <c r="W279" s="50">
        <v>3</v>
      </c>
      <c r="X279" s="50">
        <v>0</v>
      </c>
      <c r="Y279" s="50" t="s">
        <v>298</v>
      </c>
      <c r="Z279" s="50" t="s">
        <v>2008</v>
      </c>
      <c r="AA279" s="50"/>
      <c r="AB279" s="50"/>
      <c r="AC279" s="51">
        <v>193.27</v>
      </c>
    </row>
    <row r="280" spans="1:29" x14ac:dyDescent="0.3">
      <c r="A280" s="34" t="s">
        <v>2009</v>
      </c>
      <c r="B280" s="34" t="s">
        <v>3249</v>
      </c>
      <c r="C280" s="34" t="s">
        <v>4202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6"/>
      <c r="J280" s="35">
        <v>0</v>
      </c>
      <c r="K280" s="35">
        <v>0</v>
      </c>
      <c r="L280" s="35">
        <v>0</v>
      </c>
      <c r="M280" s="35">
        <v>0</v>
      </c>
      <c r="N280" s="35">
        <v>0</v>
      </c>
      <c r="O280" s="35">
        <v>0</v>
      </c>
      <c r="P280" s="35">
        <v>0</v>
      </c>
      <c r="Q280" s="35">
        <v>0</v>
      </c>
      <c r="R280" s="35">
        <v>0</v>
      </c>
      <c r="S280" s="35">
        <v>0</v>
      </c>
      <c r="T280" s="35">
        <v>0</v>
      </c>
      <c r="U280" s="35">
        <v>0</v>
      </c>
      <c r="V280" s="35">
        <v>0</v>
      </c>
      <c r="W280" s="50">
        <v>0</v>
      </c>
      <c r="X280" s="50">
        <v>0</v>
      </c>
      <c r="Y280" s="50" t="s">
        <v>298</v>
      </c>
      <c r="Z280" s="50" t="s">
        <v>2010</v>
      </c>
      <c r="AA280" s="50"/>
      <c r="AB280" s="50"/>
      <c r="AC280" s="51">
        <v>0</v>
      </c>
    </row>
    <row r="281" spans="1:29" x14ac:dyDescent="0.3">
      <c r="A281" s="34" t="s">
        <v>2011</v>
      </c>
      <c r="B281" s="34" t="s">
        <v>3249</v>
      </c>
      <c r="C281" s="34" t="s">
        <v>4203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6"/>
      <c r="J281" s="35">
        <v>0</v>
      </c>
      <c r="K281" s="35">
        <v>0</v>
      </c>
      <c r="L281" s="35">
        <v>0</v>
      </c>
      <c r="M281" s="35">
        <v>0</v>
      </c>
      <c r="N281" s="35">
        <v>0</v>
      </c>
      <c r="O281" s="35">
        <v>0</v>
      </c>
      <c r="P281" s="35">
        <v>0</v>
      </c>
      <c r="Q281" s="35">
        <v>0</v>
      </c>
      <c r="R281" s="35">
        <v>0</v>
      </c>
      <c r="S281" s="35">
        <v>0</v>
      </c>
      <c r="T281" s="35">
        <v>0</v>
      </c>
      <c r="U281" s="35">
        <v>0</v>
      </c>
      <c r="V281" s="35">
        <v>0</v>
      </c>
      <c r="W281" s="50">
        <v>0</v>
      </c>
      <c r="X281" s="50">
        <v>0</v>
      </c>
      <c r="Y281" s="50" t="s">
        <v>298</v>
      </c>
      <c r="Z281" s="50" t="s">
        <v>2012</v>
      </c>
      <c r="AA281" s="50"/>
      <c r="AB281" s="50"/>
      <c r="AC281" s="51">
        <v>0</v>
      </c>
    </row>
    <row r="282" spans="1:29" x14ac:dyDescent="0.3">
      <c r="A282" s="34" t="s">
        <v>2013</v>
      </c>
      <c r="B282" s="34" t="s">
        <v>3249</v>
      </c>
      <c r="C282" s="34" t="s">
        <v>4204</v>
      </c>
      <c r="D282" s="35">
        <v>48.27</v>
      </c>
      <c r="E282" s="35">
        <v>0</v>
      </c>
      <c r="F282" s="35">
        <v>0</v>
      </c>
      <c r="G282" s="35">
        <v>0</v>
      </c>
      <c r="H282" s="35">
        <v>0</v>
      </c>
      <c r="I282" s="36"/>
      <c r="J282" s="35">
        <v>0</v>
      </c>
      <c r="K282" s="35">
        <v>0</v>
      </c>
      <c r="L282" s="35">
        <v>0</v>
      </c>
      <c r="M282" s="35">
        <v>0</v>
      </c>
      <c r="N282" s="35">
        <v>0</v>
      </c>
      <c r="O282" s="35">
        <v>0</v>
      </c>
      <c r="P282" s="35">
        <v>0</v>
      </c>
      <c r="Q282" s="35">
        <v>0</v>
      </c>
      <c r="R282" s="35">
        <v>1</v>
      </c>
      <c r="S282" s="35">
        <v>0</v>
      </c>
      <c r="T282" s="35">
        <v>0</v>
      </c>
      <c r="U282" s="35">
        <v>0</v>
      </c>
      <c r="V282" s="35">
        <v>0</v>
      </c>
      <c r="W282" s="50">
        <v>1</v>
      </c>
      <c r="X282" s="50">
        <v>0</v>
      </c>
      <c r="Y282" s="50" t="s">
        <v>298</v>
      </c>
      <c r="Z282" s="50" t="s">
        <v>2014</v>
      </c>
      <c r="AA282" s="50"/>
      <c r="AB282" s="50"/>
      <c r="AC282" s="51">
        <v>48.27</v>
      </c>
    </row>
    <row r="283" spans="1:29" x14ac:dyDescent="0.3">
      <c r="A283" s="34" t="s">
        <v>2015</v>
      </c>
      <c r="B283" s="34" t="s">
        <v>3249</v>
      </c>
      <c r="C283" s="34" t="s">
        <v>4205</v>
      </c>
      <c r="D283" s="35">
        <v>110.66</v>
      </c>
      <c r="E283" s="35">
        <v>0</v>
      </c>
      <c r="F283" s="35">
        <v>0</v>
      </c>
      <c r="G283" s="35">
        <v>0</v>
      </c>
      <c r="H283" s="35">
        <v>0</v>
      </c>
      <c r="I283" s="36"/>
      <c r="J283" s="35">
        <v>0</v>
      </c>
      <c r="K283" s="35">
        <v>0</v>
      </c>
      <c r="L283" s="35">
        <v>0</v>
      </c>
      <c r="M283" s="35">
        <v>0</v>
      </c>
      <c r="N283" s="35">
        <v>0</v>
      </c>
      <c r="O283" s="35">
        <v>0</v>
      </c>
      <c r="P283" s="35">
        <v>0</v>
      </c>
      <c r="Q283" s="35">
        <v>0</v>
      </c>
      <c r="R283" s="35">
        <v>1</v>
      </c>
      <c r="S283" s="35">
        <v>0</v>
      </c>
      <c r="T283" s="35">
        <v>0</v>
      </c>
      <c r="U283" s="35">
        <v>0</v>
      </c>
      <c r="V283" s="35">
        <v>0</v>
      </c>
      <c r="W283" s="50">
        <v>1</v>
      </c>
      <c r="X283" s="50">
        <v>0</v>
      </c>
      <c r="Y283" s="50" t="s">
        <v>298</v>
      </c>
      <c r="Z283" s="50" t="s">
        <v>2016</v>
      </c>
      <c r="AA283" s="50"/>
      <c r="AB283" s="50"/>
      <c r="AC283" s="51">
        <v>110.66</v>
      </c>
    </row>
    <row r="284" spans="1:29" x14ac:dyDescent="0.3">
      <c r="A284" s="34" t="s">
        <v>2017</v>
      </c>
      <c r="B284" s="34" t="s">
        <v>3249</v>
      </c>
      <c r="C284" s="34" t="s">
        <v>4206</v>
      </c>
      <c r="D284" s="35">
        <v>90.06</v>
      </c>
      <c r="E284" s="35">
        <v>0</v>
      </c>
      <c r="F284" s="35">
        <v>0</v>
      </c>
      <c r="G284" s="35">
        <v>0</v>
      </c>
      <c r="H284" s="35">
        <v>0</v>
      </c>
      <c r="I284" s="36"/>
      <c r="J284" s="35">
        <v>0</v>
      </c>
      <c r="K284" s="35">
        <v>0</v>
      </c>
      <c r="L284" s="35">
        <v>0</v>
      </c>
      <c r="M284" s="35">
        <v>0</v>
      </c>
      <c r="N284" s="35">
        <v>0</v>
      </c>
      <c r="O284" s="35">
        <v>0</v>
      </c>
      <c r="P284" s="35">
        <v>0</v>
      </c>
      <c r="Q284" s="35">
        <v>0</v>
      </c>
      <c r="R284" s="35">
        <v>1</v>
      </c>
      <c r="S284" s="35">
        <v>0</v>
      </c>
      <c r="T284" s="35">
        <v>0</v>
      </c>
      <c r="U284" s="35">
        <v>0</v>
      </c>
      <c r="V284" s="35">
        <v>0</v>
      </c>
      <c r="W284" s="50">
        <v>1</v>
      </c>
      <c r="X284" s="50">
        <v>0</v>
      </c>
      <c r="Y284" s="50" t="s">
        <v>298</v>
      </c>
      <c r="Z284" s="50" t="s">
        <v>2018</v>
      </c>
      <c r="AA284" s="50"/>
      <c r="AB284" s="50"/>
      <c r="AC284" s="51">
        <v>90.06</v>
      </c>
    </row>
    <row r="285" spans="1:29" x14ac:dyDescent="0.3">
      <c r="A285" s="34" t="s">
        <v>2019</v>
      </c>
      <c r="B285" s="34" t="s">
        <v>3249</v>
      </c>
      <c r="C285" s="34" t="s">
        <v>4207</v>
      </c>
      <c r="D285" s="35">
        <v>323.55</v>
      </c>
      <c r="E285" s="35">
        <v>0</v>
      </c>
      <c r="F285" s="35">
        <v>0</v>
      </c>
      <c r="G285" s="35">
        <v>0</v>
      </c>
      <c r="H285" s="35">
        <v>0</v>
      </c>
      <c r="I285" s="36"/>
      <c r="J285" s="35">
        <v>0</v>
      </c>
      <c r="K285" s="35">
        <v>0</v>
      </c>
      <c r="L285" s="35">
        <v>0</v>
      </c>
      <c r="M285" s="35">
        <v>0</v>
      </c>
      <c r="N285" s="35">
        <v>0</v>
      </c>
      <c r="O285" s="35">
        <v>0</v>
      </c>
      <c r="P285" s="35">
        <v>0</v>
      </c>
      <c r="Q285" s="35">
        <v>0</v>
      </c>
      <c r="R285" s="35">
        <v>1</v>
      </c>
      <c r="S285" s="35">
        <v>0</v>
      </c>
      <c r="T285" s="35">
        <v>0</v>
      </c>
      <c r="U285" s="35">
        <v>0</v>
      </c>
      <c r="V285" s="35">
        <v>0</v>
      </c>
      <c r="W285" s="50">
        <v>1</v>
      </c>
      <c r="X285" s="50">
        <v>0</v>
      </c>
      <c r="Y285" s="50" t="s">
        <v>298</v>
      </c>
      <c r="Z285" s="50" t="s">
        <v>2020</v>
      </c>
      <c r="AA285" s="50"/>
      <c r="AB285" s="50"/>
      <c r="AC285" s="51">
        <v>323.55</v>
      </c>
    </row>
    <row r="286" spans="1:29" x14ac:dyDescent="0.3">
      <c r="A286" s="34" t="s">
        <v>2021</v>
      </c>
      <c r="B286" s="34" t="s">
        <v>3249</v>
      </c>
      <c r="C286" s="34" t="s">
        <v>4208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6"/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  <c r="R286" s="35">
        <v>0</v>
      </c>
      <c r="S286" s="35">
        <v>0</v>
      </c>
      <c r="T286" s="35">
        <v>0</v>
      </c>
      <c r="U286" s="35">
        <v>0</v>
      </c>
      <c r="V286" s="35">
        <v>0</v>
      </c>
      <c r="W286" s="50">
        <v>0</v>
      </c>
      <c r="X286" s="50">
        <v>0</v>
      </c>
      <c r="Y286" s="50" t="s">
        <v>298</v>
      </c>
      <c r="Z286" s="50" t="s">
        <v>2022</v>
      </c>
      <c r="AA286" s="50"/>
      <c r="AB286" s="50"/>
      <c r="AC286" s="51">
        <v>0</v>
      </c>
    </row>
    <row r="287" spans="1:29" x14ac:dyDescent="0.3">
      <c r="A287" s="34" t="s">
        <v>2023</v>
      </c>
      <c r="B287" s="34" t="s">
        <v>3249</v>
      </c>
      <c r="C287" s="34" t="s">
        <v>4209</v>
      </c>
      <c r="D287" s="35">
        <v>655.34</v>
      </c>
      <c r="E287" s="35">
        <v>0</v>
      </c>
      <c r="F287" s="35">
        <v>0</v>
      </c>
      <c r="G287" s="35">
        <v>0</v>
      </c>
      <c r="H287" s="35">
        <v>0</v>
      </c>
      <c r="I287" s="36"/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0</v>
      </c>
      <c r="Q287" s="35">
        <v>0</v>
      </c>
      <c r="R287" s="35">
        <v>1</v>
      </c>
      <c r="S287" s="35">
        <v>0</v>
      </c>
      <c r="T287" s="35">
        <v>0</v>
      </c>
      <c r="U287" s="35">
        <v>0</v>
      </c>
      <c r="V287" s="35">
        <v>0</v>
      </c>
      <c r="W287" s="50">
        <v>1</v>
      </c>
      <c r="X287" s="50">
        <v>0</v>
      </c>
      <c r="Y287" s="50" t="s">
        <v>298</v>
      </c>
      <c r="Z287" s="50" t="s">
        <v>2024</v>
      </c>
      <c r="AA287" s="50"/>
      <c r="AB287" s="50"/>
      <c r="AC287" s="51">
        <v>655.34</v>
      </c>
    </row>
    <row r="288" spans="1:29" x14ac:dyDescent="0.3">
      <c r="A288" s="34" t="s">
        <v>2025</v>
      </c>
      <c r="B288" s="34" t="s">
        <v>3249</v>
      </c>
      <c r="C288" s="34" t="s">
        <v>4210</v>
      </c>
      <c r="D288" s="35">
        <v>455.54</v>
      </c>
      <c r="E288" s="35">
        <v>0</v>
      </c>
      <c r="F288" s="35">
        <v>0</v>
      </c>
      <c r="G288" s="35">
        <v>0</v>
      </c>
      <c r="H288" s="35">
        <v>0</v>
      </c>
      <c r="I288" s="36"/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v>0</v>
      </c>
      <c r="Q288" s="35">
        <v>0</v>
      </c>
      <c r="R288" s="35">
        <v>1</v>
      </c>
      <c r="S288" s="35">
        <v>0</v>
      </c>
      <c r="T288" s="35">
        <v>0</v>
      </c>
      <c r="U288" s="35">
        <v>0</v>
      </c>
      <c r="V288" s="35">
        <v>0</v>
      </c>
      <c r="W288" s="50">
        <v>1</v>
      </c>
      <c r="X288" s="50">
        <v>0</v>
      </c>
      <c r="Y288" s="50" t="s">
        <v>298</v>
      </c>
      <c r="Z288" s="50" t="s">
        <v>2026</v>
      </c>
      <c r="AA288" s="50"/>
      <c r="AB288" s="50"/>
      <c r="AC288" s="51">
        <v>455.54</v>
      </c>
    </row>
    <row r="289" spans="1:93" x14ac:dyDescent="0.3">
      <c r="A289" s="34" t="s">
        <v>2027</v>
      </c>
      <c r="B289" s="34" t="s">
        <v>3249</v>
      </c>
      <c r="C289" s="34" t="s">
        <v>4211</v>
      </c>
      <c r="D289" s="35">
        <v>415.81</v>
      </c>
      <c r="E289" s="35">
        <v>0</v>
      </c>
      <c r="F289" s="35">
        <v>0</v>
      </c>
      <c r="G289" s="35">
        <v>0</v>
      </c>
      <c r="H289" s="35">
        <v>0</v>
      </c>
      <c r="I289" s="36"/>
      <c r="J289" s="35">
        <v>0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0</v>
      </c>
      <c r="R289" s="35">
        <v>1</v>
      </c>
      <c r="S289" s="35">
        <v>0</v>
      </c>
      <c r="T289" s="35">
        <v>0</v>
      </c>
      <c r="U289" s="35">
        <v>0</v>
      </c>
      <c r="V289" s="35">
        <v>0</v>
      </c>
      <c r="W289" s="50">
        <v>1</v>
      </c>
      <c r="X289" s="50">
        <v>0</v>
      </c>
      <c r="Y289" s="50" t="s">
        <v>298</v>
      </c>
      <c r="Z289" s="50" t="s">
        <v>2028</v>
      </c>
      <c r="AA289" s="50"/>
      <c r="AB289" s="50"/>
      <c r="AC289" s="51">
        <v>415.81</v>
      </c>
    </row>
    <row r="290" spans="1:93" x14ac:dyDescent="0.3">
      <c r="A290" s="34" t="s">
        <v>2029</v>
      </c>
      <c r="B290" s="34" t="s">
        <v>3249</v>
      </c>
      <c r="C290" s="34" t="s">
        <v>4212</v>
      </c>
      <c r="D290" s="35">
        <v>212.18</v>
      </c>
      <c r="E290" s="35">
        <v>0</v>
      </c>
      <c r="F290" s="35">
        <v>0</v>
      </c>
      <c r="G290" s="35">
        <v>0</v>
      </c>
      <c r="H290" s="35">
        <v>0</v>
      </c>
      <c r="I290" s="36"/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1</v>
      </c>
      <c r="S290" s="35">
        <v>0</v>
      </c>
      <c r="T290" s="35">
        <v>0</v>
      </c>
      <c r="U290" s="35">
        <v>0</v>
      </c>
      <c r="V290" s="35">
        <v>0</v>
      </c>
      <c r="W290" s="50">
        <v>1</v>
      </c>
      <c r="X290" s="50">
        <v>0</v>
      </c>
      <c r="Y290" s="50" t="s">
        <v>298</v>
      </c>
      <c r="Z290" s="50" t="s">
        <v>2030</v>
      </c>
      <c r="AA290" s="50"/>
      <c r="AB290" s="50"/>
      <c r="AC290" s="51">
        <v>212.18</v>
      </c>
    </row>
    <row r="291" spans="1:93" x14ac:dyDescent="0.3">
      <c r="A291" s="34" t="s">
        <v>2031</v>
      </c>
      <c r="B291" s="34" t="s">
        <v>3249</v>
      </c>
      <c r="C291" s="34" t="s">
        <v>4213</v>
      </c>
      <c r="D291" s="35">
        <v>209.21</v>
      </c>
      <c r="E291" s="35">
        <v>0</v>
      </c>
      <c r="F291" s="35">
        <v>0</v>
      </c>
      <c r="G291" s="35">
        <v>0</v>
      </c>
      <c r="H291" s="35">
        <v>0</v>
      </c>
      <c r="I291" s="36"/>
      <c r="J291" s="35">
        <v>0</v>
      </c>
      <c r="K291" s="35">
        <v>0</v>
      </c>
      <c r="L291" s="35">
        <v>0</v>
      </c>
      <c r="M291" s="35">
        <v>0</v>
      </c>
      <c r="N291" s="35">
        <v>0</v>
      </c>
      <c r="O291" s="35">
        <v>0</v>
      </c>
      <c r="P291" s="35">
        <v>0</v>
      </c>
      <c r="Q291" s="35">
        <v>0</v>
      </c>
      <c r="R291" s="35">
        <v>1</v>
      </c>
      <c r="S291" s="35">
        <v>0</v>
      </c>
      <c r="T291" s="35">
        <v>0</v>
      </c>
      <c r="U291" s="35">
        <v>0</v>
      </c>
      <c r="V291" s="35">
        <v>0</v>
      </c>
      <c r="W291" s="50">
        <v>1</v>
      </c>
      <c r="X291" s="50">
        <v>0</v>
      </c>
      <c r="Y291" s="50" t="s">
        <v>298</v>
      </c>
      <c r="Z291" s="50" t="s">
        <v>2032</v>
      </c>
      <c r="AA291" s="50"/>
      <c r="AB291" s="50"/>
      <c r="AC291" s="51">
        <v>209.21</v>
      </c>
    </row>
    <row r="292" spans="1:93" x14ac:dyDescent="0.3">
      <c r="A292" s="34" t="s">
        <v>2033</v>
      </c>
      <c r="B292" s="34" t="s">
        <v>3249</v>
      </c>
      <c r="C292" s="34" t="s">
        <v>2034</v>
      </c>
      <c r="D292" s="35">
        <v>819.92</v>
      </c>
      <c r="E292" s="35">
        <v>0</v>
      </c>
      <c r="F292" s="35">
        <v>0</v>
      </c>
      <c r="G292" s="35">
        <v>0</v>
      </c>
      <c r="H292" s="35">
        <v>0</v>
      </c>
      <c r="I292" s="36"/>
      <c r="J292" s="35">
        <v>0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0</v>
      </c>
      <c r="R292" s="35">
        <v>1</v>
      </c>
      <c r="S292" s="35">
        <v>0</v>
      </c>
      <c r="T292" s="35">
        <v>0</v>
      </c>
      <c r="U292" s="35">
        <v>0</v>
      </c>
      <c r="V292" s="35">
        <v>0</v>
      </c>
      <c r="W292" s="50">
        <v>1</v>
      </c>
      <c r="X292" s="50">
        <v>0</v>
      </c>
      <c r="Y292" s="50" t="s">
        <v>298</v>
      </c>
      <c r="Z292" s="50" t="s">
        <v>2035</v>
      </c>
      <c r="AA292" s="50"/>
      <c r="AB292" s="50"/>
      <c r="AC292" s="51">
        <v>819.92</v>
      </c>
    </row>
    <row r="293" spans="1:93" x14ac:dyDescent="0.3">
      <c r="A293" s="34" t="s">
        <v>2036</v>
      </c>
      <c r="B293" s="34" t="s">
        <v>3249</v>
      </c>
      <c r="C293" s="34" t="s">
        <v>4214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6"/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50">
        <v>0</v>
      </c>
      <c r="X293" s="50">
        <v>0</v>
      </c>
      <c r="Y293" s="50" t="s">
        <v>298</v>
      </c>
      <c r="Z293" s="50" t="s">
        <v>2037</v>
      </c>
      <c r="AA293" s="50"/>
      <c r="AB293" s="50"/>
      <c r="AC293" s="51">
        <v>0</v>
      </c>
    </row>
    <row r="294" spans="1:93" x14ac:dyDescent="0.3">
      <c r="A294" s="34" t="s">
        <v>2038</v>
      </c>
      <c r="B294" s="34" t="s">
        <v>3249</v>
      </c>
      <c r="C294" s="34" t="s">
        <v>4215</v>
      </c>
      <c r="D294" s="35">
        <v>4632</v>
      </c>
      <c r="E294" s="35">
        <v>0</v>
      </c>
      <c r="F294" s="35">
        <v>0</v>
      </c>
      <c r="G294" s="35">
        <v>0</v>
      </c>
      <c r="H294" s="35">
        <v>0</v>
      </c>
      <c r="I294" s="36"/>
      <c r="J294" s="35">
        <v>0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0</v>
      </c>
      <c r="R294" s="35">
        <v>1</v>
      </c>
      <c r="S294" s="35">
        <v>0</v>
      </c>
      <c r="T294" s="35">
        <v>0</v>
      </c>
      <c r="U294" s="35">
        <v>0</v>
      </c>
      <c r="V294" s="35">
        <v>0</v>
      </c>
      <c r="W294" s="50">
        <v>1</v>
      </c>
      <c r="X294" s="50">
        <v>0</v>
      </c>
      <c r="Y294" s="50" t="s">
        <v>298</v>
      </c>
      <c r="Z294" s="50" t="s">
        <v>2039</v>
      </c>
      <c r="AA294" s="50"/>
      <c r="AB294" s="50"/>
      <c r="AC294" s="51">
        <v>4632</v>
      </c>
    </row>
    <row r="295" spans="1:93" x14ac:dyDescent="0.3">
      <c r="A295" s="34" t="s">
        <v>2040</v>
      </c>
      <c r="B295" s="34" t="s">
        <v>3249</v>
      </c>
      <c r="C295" s="34" t="s">
        <v>4195</v>
      </c>
      <c r="D295" s="35">
        <v>183.89</v>
      </c>
      <c r="E295" s="35">
        <v>0</v>
      </c>
      <c r="F295" s="35">
        <v>0</v>
      </c>
      <c r="G295" s="35">
        <v>0</v>
      </c>
      <c r="H295" s="35">
        <v>0</v>
      </c>
      <c r="I295" s="36"/>
      <c r="J295" s="35">
        <v>0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0</v>
      </c>
      <c r="R295" s="35">
        <v>1</v>
      </c>
      <c r="S295" s="35">
        <v>0</v>
      </c>
      <c r="T295" s="35">
        <v>0</v>
      </c>
      <c r="U295" s="35">
        <v>0</v>
      </c>
      <c r="V295" s="35">
        <v>0</v>
      </c>
      <c r="W295" s="50">
        <v>1</v>
      </c>
      <c r="X295" s="50">
        <v>0</v>
      </c>
      <c r="Y295" s="50" t="s">
        <v>298</v>
      </c>
      <c r="Z295" s="50" t="s">
        <v>2041</v>
      </c>
      <c r="AA295" s="50"/>
      <c r="AB295" s="50"/>
      <c r="AC295" s="51">
        <v>183.89</v>
      </c>
    </row>
    <row r="296" spans="1:93" x14ac:dyDescent="0.3">
      <c r="A296" s="34" t="s">
        <v>2042</v>
      </c>
      <c r="B296" s="34" t="s">
        <v>3249</v>
      </c>
      <c r="C296" s="34" t="s">
        <v>2043</v>
      </c>
      <c r="D296" s="35">
        <v>3305.08</v>
      </c>
      <c r="E296" s="35">
        <v>0</v>
      </c>
      <c r="F296" s="35">
        <v>0</v>
      </c>
      <c r="G296" s="35">
        <v>0</v>
      </c>
      <c r="H296" s="35">
        <v>0</v>
      </c>
      <c r="I296" s="36"/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0</v>
      </c>
      <c r="R296" s="35">
        <v>1</v>
      </c>
      <c r="S296" s="35">
        <v>0</v>
      </c>
      <c r="T296" s="35">
        <v>0</v>
      </c>
      <c r="U296" s="35">
        <v>0</v>
      </c>
      <c r="V296" s="35">
        <v>0</v>
      </c>
      <c r="W296" s="50">
        <v>1</v>
      </c>
      <c r="X296" s="50">
        <v>0</v>
      </c>
      <c r="Y296" s="50" t="s">
        <v>298</v>
      </c>
      <c r="Z296" s="50" t="s">
        <v>2044</v>
      </c>
      <c r="AA296" s="50"/>
      <c r="AB296" s="50"/>
      <c r="AC296" s="51">
        <v>3305.08</v>
      </c>
    </row>
    <row r="297" spans="1:93" s="3" customFormat="1" x14ac:dyDescent="0.3">
      <c r="A297" s="22" t="s">
        <v>2045</v>
      </c>
      <c r="B297" s="22" t="s">
        <v>3249</v>
      </c>
      <c r="C297" s="22" t="s">
        <v>4216</v>
      </c>
      <c r="D297" s="23">
        <v>29668.44</v>
      </c>
      <c r="E297" s="23">
        <v>0</v>
      </c>
      <c r="F297" s="23">
        <v>0</v>
      </c>
      <c r="G297" s="23">
        <v>0</v>
      </c>
      <c r="H297" s="23">
        <v>0</v>
      </c>
      <c r="I297" s="24"/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260</v>
      </c>
      <c r="S297" s="23">
        <v>0</v>
      </c>
      <c r="T297" s="23">
        <v>0</v>
      </c>
      <c r="U297" s="23">
        <v>0</v>
      </c>
      <c r="V297" s="23">
        <v>0</v>
      </c>
      <c r="W297" s="48">
        <v>260</v>
      </c>
      <c r="X297" s="48">
        <v>0</v>
      </c>
      <c r="Y297" s="48"/>
      <c r="Z297" s="48" t="s">
        <v>2046</v>
      </c>
      <c r="AA297" s="48"/>
      <c r="AB297" s="48"/>
      <c r="AC297" s="49">
        <v>29668.44</v>
      </c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</row>
    <row r="298" spans="1:93" x14ac:dyDescent="0.3">
      <c r="A298" s="34" t="s">
        <v>2047</v>
      </c>
      <c r="B298" s="34" t="s">
        <v>3249</v>
      </c>
      <c r="C298" s="34" t="s">
        <v>4217</v>
      </c>
      <c r="D298" s="35">
        <v>3383.27</v>
      </c>
      <c r="E298" s="35">
        <v>0</v>
      </c>
      <c r="F298" s="35">
        <v>0</v>
      </c>
      <c r="G298" s="35">
        <v>0</v>
      </c>
      <c r="H298" s="35">
        <v>0</v>
      </c>
      <c r="I298" s="36"/>
      <c r="J298" s="35">
        <v>0</v>
      </c>
      <c r="K298" s="35">
        <v>0</v>
      </c>
      <c r="L298" s="35">
        <v>0</v>
      </c>
      <c r="M298" s="35">
        <v>0</v>
      </c>
      <c r="N298" s="35">
        <v>0</v>
      </c>
      <c r="O298" s="35">
        <v>0</v>
      </c>
      <c r="P298" s="35">
        <v>0</v>
      </c>
      <c r="Q298" s="35">
        <v>0</v>
      </c>
      <c r="R298" s="35">
        <v>3</v>
      </c>
      <c r="S298" s="35">
        <v>0</v>
      </c>
      <c r="T298" s="35">
        <v>0</v>
      </c>
      <c r="U298" s="35">
        <v>0</v>
      </c>
      <c r="V298" s="35">
        <v>0</v>
      </c>
      <c r="W298" s="50">
        <v>3</v>
      </c>
      <c r="X298" s="50">
        <v>0</v>
      </c>
      <c r="Y298" s="50" t="s">
        <v>298</v>
      </c>
      <c r="Z298" s="50" t="s">
        <v>2048</v>
      </c>
      <c r="AA298" s="50"/>
      <c r="AB298" s="50"/>
      <c r="AC298" s="51">
        <v>3383.27</v>
      </c>
    </row>
    <row r="299" spans="1:93" x14ac:dyDescent="0.3">
      <c r="A299" s="34" t="s">
        <v>2049</v>
      </c>
      <c r="B299" s="34" t="s">
        <v>3249</v>
      </c>
      <c r="C299" s="34" t="s">
        <v>4218</v>
      </c>
      <c r="D299" s="35">
        <v>628.27</v>
      </c>
      <c r="E299" s="35">
        <v>0</v>
      </c>
      <c r="F299" s="35">
        <v>0</v>
      </c>
      <c r="G299" s="35">
        <v>0</v>
      </c>
      <c r="H299" s="35">
        <v>0</v>
      </c>
      <c r="I299" s="36"/>
      <c r="J299" s="35">
        <v>0</v>
      </c>
      <c r="K299" s="35">
        <v>0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5</v>
      </c>
      <c r="S299" s="35">
        <v>0</v>
      </c>
      <c r="T299" s="35">
        <v>0</v>
      </c>
      <c r="U299" s="35">
        <v>0</v>
      </c>
      <c r="V299" s="35">
        <v>0</v>
      </c>
      <c r="W299" s="50">
        <v>5</v>
      </c>
      <c r="X299" s="50">
        <v>0</v>
      </c>
      <c r="Y299" s="50" t="s">
        <v>298</v>
      </c>
      <c r="Z299" s="50" t="s">
        <v>2050</v>
      </c>
      <c r="AA299" s="50"/>
      <c r="AB299" s="50"/>
      <c r="AC299" s="51">
        <v>628.27</v>
      </c>
    </row>
    <row r="300" spans="1:93" x14ac:dyDescent="0.3">
      <c r="A300" s="34" t="s">
        <v>2051</v>
      </c>
      <c r="B300" s="34" t="s">
        <v>3249</v>
      </c>
      <c r="C300" s="34" t="s">
        <v>4219</v>
      </c>
      <c r="D300" s="35">
        <v>725</v>
      </c>
      <c r="E300" s="35">
        <v>0</v>
      </c>
      <c r="F300" s="35">
        <v>0</v>
      </c>
      <c r="G300" s="35">
        <v>0</v>
      </c>
      <c r="H300" s="35">
        <v>0</v>
      </c>
      <c r="I300" s="36"/>
      <c r="J300" s="35">
        <v>0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v>0</v>
      </c>
      <c r="Q300" s="35">
        <v>0</v>
      </c>
      <c r="R300" s="35">
        <v>1</v>
      </c>
      <c r="S300" s="35">
        <v>0</v>
      </c>
      <c r="T300" s="35">
        <v>0</v>
      </c>
      <c r="U300" s="35">
        <v>0</v>
      </c>
      <c r="V300" s="35">
        <v>0</v>
      </c>
      <c r="W300" s="50">
        <v>1</v>
      </c>
      <c r="X300" s="50">
        <v>0</v>
      </c>
      <c r="Y300" s="50" t="s">
        <v>298</v>
      </c>
      <c r="Z300" s="50" t="s">
        <v>2052</v>
      </c>
      <c r="AA300" s="50"/>
      <c r="AB300" s="50"/>
      <c r="AC300" s="51">
        <v>725</v>
      </c>
    </row>
    <row r="301" spans="1:93" x14ac:dyDescent="0.3">
      <c r="A301" s="34" t="s">
        <v>2053</v>
      </c>
      <c r="B301" s="34" t="s">
        <v>3249</v>
      </c>
      <c r="C301" s="34" t="s">
        <v>4220</v>
      </c>
      <c r="D301" s="35">
        <v>338.27</v>
      </c>
      <c r="E301" s="35">
        <v>0</v>
      </c>
      <c r="F301" s="35">
        <v>0</v>
      </c>
      <c r="G301" s="35">
        <v>0</v>
      </c>
      <c r="H301" s="35">
        <v>0</v>
      </c>
      <c r="I301" s="36"/>
      <c r="J301" s="35">
        <v>0</v>
      </c>
      <c r="K301" s="35">
        <v>0</v>
      </c>
      <c r="L301" s="35">
        <v>0</v>
      </c>
      <c r="M301" s="35">
        <v>0</v>
      </c>
      <c r="N301" s="35">
        <v>0</v>
      </c>
      <c r="O301" s="35">
        <v>0</v>
      </c>
      <c r="P301" s="35">
        <v>0</v>
      </c>
      <c r="Q301" s="35">
        <v>0</v>
      </c>
      <c r="R301" s="35">
        <v>1</v>
      </c>
      <c r="S301" s="35">
        <v>0</v>
      </c>
      <c r="T301" s="35">
        <v>0</v>
      </c>
      <c r="U301" s="35">
        <v>0</v>
      </c>
      <c r="V301" s="35">
        <v>0</v>
      </c>
      <c r="W301" s="50">
        <v>1</v>
      </c>
      <c r="X301" s="50">
        <v>0</v>
      </c>
      <c r="Y301" s="50" t="s">
        <v>298</v>
      </c>
      <c r="Z301" s="50" t="s">
        <v>2054</v>
      </c>
      <c r="AA301" s="50"/>
      <c r="AB301" s="50"/>
      <c r="AC301" s="51">
        <v>338.27</v>
      </c>
    </row>
    <row r="302" spans="1:93" x14ac:dyDescent="0.3">
      <c r="A302" s="34" t="s">
        <v>2055</v>
      </c>
      <c r="B302" s="34" t="s">
        <v>3249</v>
      </c>
      <c r="C302" s="34" t="s">
        <v>4220</v>
      </c>
      <c r="D302" s="35">
        <v>338.27</v>
      </c>
      <c r="E302" s="35">
        <v>0</v>
      </c>
      <c r="F302" s="35">
        <v>0</v>
      </c>
      <c r="G302" s="35">
        <v>0</v>
      </c>
      <c r="H302" s="35">
        <v>0</v>
      </c>
      <c r="I302" s="36"/>
      <c r="J302" s="35">
        <v>0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5">
        <v>1</v>
      </c>
      <c r="S302" s="35">
        <v>0</v>
      </c>
      <c r="T302" s="35">
        <v>0</v>
      </c>
      <c r="U302" s="35">
        <v>0</v>
      </c>
      <c r="V302" s="35">
        <v>0</v>
      </c>
      <c r="W302" s="50">
        <v>1</v>
      </c>
      <c r="X302" s="50">
        <v>0</v>
      </c>
      <c r="Y302" s="50" t="s">
        <v>298</v>
      </c>
      <c r="Z302" s="50" t="s">
        <v>2056</v>
      </c>
      <c r="AA302" s="50"/>
      <c r="AB302" s="50"/>
      <c r="AC302" s="51">
        <v>338.27</v>
      </c>
    </row>
    <row r="303" spans="1:93" x14ac:dyDescent="0.3">
      <c r="A303" s="34" t="s">
        <v>2057</v>
      </c>
      <c r="B303" s="34" t="s">
        <v>3249</v>
      </c>
      <c r="C303" s="34" t="s">
        <v>4220</v>
      </c>
      <c r="D303" s="35">
        <v>338.27</v>
      </c>
      <c r="E303" s="35">
        <v>0</v>
      </c>
      <c r="F303" s="35">
        <v>0</v>
      </c>
      <c r="G303" s="35">
        <v>0</v>
      </c>
      <c r="H303" s="35">
        <v>0</v>
      </c>
      <c r="I303" s="36"/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5">
        <v>1</v>
      </c>
      <c r="S303" s="35">
        <v>0</v>
      </c>
      <c r="T303" s="35">
        <v>0</v>
      </c>
      <c r="U303" s="35">
        <v>0</v>
      </c>
      <c r="V303" s="35">
        <v>0</v>
      </c>
      <c r="W303" s="50">
        <v>1</v>
      </c>
      <c r="X303" s="50">
        <v>0</v>
      </c>
      <c r="Y303" s="50" t="s">
        <v>298</v>
      </c>
      <c r="Z303" s="50" t="s">
        <v>2058</v>
      </c>
      <c r="AA303" s="50"/>
      <c r="AB303" s="50"/>
      <c r="AC303" s="51">
        <v>338.27</v>
      </c>
    </row>
    <row r="304" spans="1:93" x14ac:dyDescent="0.3">
      <c r="A304" s="34" t="s">
        <v>2059</v>
      </c>
      <c r="B304" s="34" t="s">
        <v>3249</v>
      </c>
      <c r="C304" s="34" t="s">
        <v>4221</v>
      </c>
      <c r="D304" s="35">
        <v>435</v>
      </c>
      <c r="E304" s="35">
        <v>0</v>
      </c>
      <c r="F304" s="35">
        <v>0</v>
      </c>
      <c r="G304" s="35">
        <v>0</v>
      </c>
      <c r="H304" s="35">
        <v>0</v>
      </c>
      <c r="I304" s="36"/>
      <c r="J304" s="35">
        <v>0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v>0</v>
      </c>
      <c r="Q304" s="35">
        <v>0</v>
      </c>
      <c r="R304" s="35">
        <v>1</v>
      </c>
      <c r="S304" s="35">
        <v>0</v>
      </c>
      <c r="T304" s="35">
        <v>0</v>
      </c>
      <c r="U304" s="35">
        <v>0</v>
      </c>
      <c r="V304" s="35">
        <v>0</v>
      </c>
      <c r="W304" s="50">
        <v>1</v>
      </c>
      <c r="X304" s="50">
        <v>0</v>
      </c>
      <c r="Y304" s="50" t="s">
        <v>298</v>
      </c>
      <c r="Z304" s="50" t="s">
        <v>2060</v>
      </c>
      <c r="AA304" s="50"/>
      <c r="AB304" s="50"/>
      <c r="AC304" s="51">
        <v>435</v>
      </c>
    </row>
    <row r="305" spans="1:29" x14ac:dyDescent="0.3">
      <c r="A305" s="34" t="s">
        <v>2061</v>
      </c>
      <c r="B305" s="34" t="s">
        <v>3249</v>
      </c>
      <c r="C305" s="34" t="s">
        <v>4222</v>
      </c>
      <c r="D305" s="35">
        <v>435</v>
      </c>
      <c r="E305" s="35">
        <v>0</v>
      </c>
      <c r="F305" s="35">
        <v>0</v>
      </c>
      <c r="G305" s="35">
        <v>0</v>
      </c>
      <c r="H305" s="35">
        <v>0</v>
      </c>
      <c r="I305" s="36"/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1</v>
      </c>
      <c r="S305" s="35">
        <v>0</v>
      </c>
      <c r="T305" s="35">
        <v>0</v>
      </c>
      <c r="U305" s="35">
        <v>0</v>
      </c>
      <c r="V305" s="35">
        <v>0</v>
      </c>
      <c r="W305" s="50">
        <v>1</v>
      </c>
      <c r="X305" s="50">
        <v>0</v>
      </c>
      <c r="Y305" s="50" t="s">
        <v>298</v>
      </c>
      <c r="Z305" s="50" t="s">
        <v>2062</v>
      </c>
      <c r="AA305" s="50"/>
      <c r="AB305" s="50"/>
      <c r="AC305" s="51">
        <v>435</v>
      </c>
    </row>
    <row r="306" spans="1:29" x14ac:dyDescent="0.3">
      <c r="A306" s="34" t="s">
        <v>2063</v>
      </c>
      <c r="B306" s="34" t="s">
        <v>3249</v>
      </c>
      <c r="C306" s="34" t="s">
        <v>4223</v>
      </c>
      <c r="D306" s="35">
        <v>290</v>
      </c>
      <c r="E306" s="35">
        <v>0</v>
      </c>
      <c r="F306" s="35">
        <v>0</v>
      </c>
      <c r="G306" s="35">
        <v>0</v>
      </c>
      <c r="H306" s="35">
        <v>0</v>
      </c>
      <c r="I306" s="36"/>
      <c r="J306" s="35">
        <v>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v>0</v>
      </c>
      <c r="Q306" s="35">
        <v>0</v>
      </c>
      <c r="R306" s="35">
        <v>5</v>
      </c>
      <c r="S306" s="35">
        <v>0</v>
      </c>
      <c r="T306" s="35">
        <v>0</v>
      </c>
      <c r="U306" s="35">
        <v>0</v>
      </c>
      <c r="V306" s="35">
        <v>0</v>
      </c>
      <c r="W306" s="50">
        <v>5</v>
      </c>
      <c r="X306" s="50">
        <v>0</v>
      </c>
      <c r="Y306" s="50" t="s">
        <v>298</v>
      </c>
      <c r="Z306" s="50" t="s">
        <v>2064</v>
      </c>
      <c r="AA306" s="50"/>
      <c r="AB306" s="50"/>
      <c r="AC306" s="51">
        <v>290</v>
      </c>
    </row>
    <row r="307" spans="1:29" x14ac:dyDescent="0.3">
      <c r="A307" s="34" t="s">
        <v>2065</v>
      </c>
      <c r="B307" s="34" t="s">
        <v>3249</v>
      </c>
      <c r="C307" s="34" t="s">
        <v>4224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6"/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50">
        <v>0</v>
      </c>
      <c r="X307" s="50">
        <v>0</v>
      </c>
      <c r="Y307" s="50" t="s">
        <v>298</v>
      </c>
      <c r="Z307" s="50" t="s">
        <v>2066</v>
      </c>
      <c r="AA307" s="50"/>
      <c r="AB307" s="50"/>
      <c r="AC307" s="51">
        <v>0</v>
      </c>
    </row>
    <row r="308" spans="1:29" x14ac:dyDescent="0.3">
      <c r="A308" s="34" t="s">
        <v>2067</v>
      </c>
      <c r="B308" s="34" t="s">
        <v>3249</v>
      </c>
      <c r="C308" s="34" t="s">
        <v>4225</v>
      </c>
      <c r="D308" s="35">
        <v>145</v>
      </c>
      <c r="E308" s="35">
        <v>0</v>
      </c>
      <c r="F308" s="35">
        <v>0</v>
      </c>
      <c r="G308" s="35">
        <v>0</v>
      </c>
      <c r="H308" s="35">
        <v>0</v>
      </c>
      <c r="I308" s="36"/>
      <c r="J308" s="35">
        <v>0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0</v>
      </c>
      <c r="R308" s="35">
        <v>3</v>
      </c>
      <c r="S308" s="35">
        <v>0</v>
      </c>
      <c r="T308" s="35">
        <v>0</v>
      </c>
      <c r="U308" s="35">
        <v>0</v>
      </c>
      <c r="V308" s="35">
        <v>0</v>
      </c>
      <c r="W308" s="50">
        <v>3</v>
      </c>
      <c r="X308" s="50">
        <v>0</v>
      </c>
      <c r="Y308" s="50" t="s">
        <v>298</v>
      </c>
      <c r="Z308" s="50" t="s">
        <v>2068</v>
      </c>
      <c r="AA308" s="50"/>
      <c r="AB308" s="50"/>
      <c r="AC308" s="51">
        <v>145</v>
      </c>
    </row>
    <row r="309" spans="1:29" x14ac:dyDescent="0.3">
      <c r="A309" s="34" t="s">
        <v>2069</v>
      </c>
      <c r="B309" s="34" t="s">
        <v>3249</v>
      </c>
      <c r="C309" s="34" t="s">
        <v>4226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6"/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v>0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50">
        <v>0</v>
      </c>
      <c r="X309" s="50">
        <v>0</v>
      </c>
      <c r="Y309" s="50" t="s">
        <v>298</v>
      </c>
      <c r="Z309" s="50" t="s">
        <v>2070</v>
      </c>
      <c r="AA309" s="50"/>
      <c r="AB309" s="50"/>
      <c r="AC309" s="51">
        <v>0</v>
      </c>
    </row>
    <row r="310" spans="1:29" x14ac:dyDescent="0.3">
      <c r="A310" s="34" t="s">
        <v>2071</v>
      </c>
      <c r="B310" s="34" t="s">
        <v>3249</v>
      </c>
      <c r="C310" s="34" t="s">
        <v>4227</v>
      </c>
      <c r="D310" s="35">
        <v>628.27</v>
      </c>
      <c r="E310" s="35">
        <v>0</v>
      </c>
      <c r="F310" s="35">
        <v>0</v>
      </c>
      <c r="G310" s="35">
        <v>0</v>
      </c>
      <c r="H310" s="35">
        <v>0</v>
      </c>
      <c r="I310" s="36"/>
      <c r="J310" s="35">
        <v>0</v>
      </c>
      <c r="K310" s="35">
        <v>0</v>
      </c>
      <c r="L310" s="35">
        <v>0</v>
      </c>
      <c r="M310" s="35">
        <v>0</v>
      </c>
      <c r="N310" s="35">
        <v>0</v>
      </c>
      <c r="O310" s="35">
        <v>0</v>
      </c>
      <c r="P310" s="35">
        <v>0</v>
      </c>
      <c r="Q310" s="35">
        <v>0</v>
      </c>
      <c r="R310" s="35">
        <v>12</v>
      </c>
      <c r="S310" s="35">
        <v>0</v>
      </c>
      <c r="T310" s="35">
        <v>0</v>
      </c>
      <c r="U310" s="35">
        <v>0</v>
      </c>
      <c r="V310" s="35">
        <v>0</v>
      </c>
      <c r="W310" s="50">
        <v>12</v>
      </c>
      <c r="X310" s="50">
        <v>0</v>
      </c>
      <c r="Y310" s="50" t="s">
        <v>298</v>
      </c>
      <c r="Z310" s="50" t="s">
        <v>2072</v>
      </c>
      <c r="AA310" s="50"/>
      <c r="AB310" s="50"/>
      <c r="AC310" s="51">
        <v>628.27</v>
      </c>
    </row>
    <row r="311" spans="1:29" x14ac:dyDescent="0.3">
      <c r="A311" s="34" t="s">
        <v>2073</v>
      </c>
      <c r="B311" s="34" t="s">
        <v>3249</v>
      </c>
      <c r="C311" s="34" t="s">
        <v>4228</v>
      </c>
      <c r="D311" s="35">
        <v>290</v>
      </c>
      <c r="E311" s="35">
        <v>0</v>
      </c>
      <c r="F311" s="35">
        <v>0</v>
      </c>
      <c r="G311" s="35">
        <v>0</v>
      </c>
      <c r="H311" s="35">
        <v>0</v>
      </c>
      <c r="I311" s="36"/>
      <c r="J311" s="35">
        <v>0</v>
      </c>
      <c r="K311" s="35">
        <v>0</v>
      </c>
      <c r="L311" s="35">
        <v>0</v>
      </c>
      <c r="M311" s="35">
        <v>0</v>
      </c>
      <c r="N311" s="35">
        <v>0</v>
      </c>
      <c r="O311" s="35">
        <v>0</v>
      </c>
      <c r="P311" s="35">
        <v>0</v>
      </c>
      <c r="Q311" s="35">
        <v>0</v>
      </c>
      <c r="R311" s="35">
        <v>5</v>
      </c>
      <c r="S311" s="35">
        <v>0</v>
      </c>
      <c r="T311" s="35">
        <v>0</v>
      </c>
      <c r="U311" s="35">
        <v>0</v>
      </c>
      <c r="V311" s="35">
        <v>0</v>
      </c>
      <c r="W311" s="50">
        <v>5</v>
      </c>
      <c r="X311" s="50">
        <v>0</v>
      </c>
      <c r="Y311" s="50" t="s">
        <v>298</v>
      </c>
      <c r="Z311" s="50" t="s">
        <v>2074</v>
      </c>
      <c r="AA311" s="50"/>
      <c r="AB311" s="50"/>
      <c r="AC311" s="51">
        <v>290</v>
      </c>
    </row>
    <row r="312" spans="1:29" x14ac:dyDescent="0.3">
      <c r="A312" s="34" t="s">
        <v>2075</v>
      </c>
      <c r="B312" s="34" t="s">
        <v>3249</v>
      </c>
      <c r="C312" s="34" t="s">
        <v>4229</v>
      </c>
      <c r="D312" s="35">
        <v>290</v>
      </c>
      <c r="E312" s="35">
        <v>0</v>
      </c>
      <c r="F312" s="35">
        <v>0</v>
      </c>
      <c r="G312" s="35">
        <v>0</v>
      </c>
      <c r="H312" s="35">
        <v>0</v>
      </c>
      <c r="I312" s="36"/>
      <c r="J312" s="35">
        <v>0</v>
      </c>
      <c r="K312" s="35">
        <v>0</v>
      </c>
      <c r="L312" s="35">
        <v>0</v>
      </c>
      <c r="M312" s="35">
        <v>0</v>
      </c>
      <c r="N312" s="35">
        <v>0</v>
      </c>
      <c r="O312" s="35">
        <v>0</v>
      </c>
      <c r="P312" s="35">
        <v>0</v>
      </c>
      <c r="Q312" s="35">
        <v>0</v>
      </c>
      <c r="R312" s="35">
        <v>1</v>
      </c>
      <c r="S312" s="35">
        <v>0</v>
      </c>
      <c r="T312" s="35">
        <v>0</v>
      </c>
      <c r="U312" s="35">
        <v>0</v>
      </c>
      <c r="V312" s="35">
        <v>0</v>
      </c>
      <c r="W312" s="50">
        <v>1</v>
      </c>
      <c r="X312" s="50">
        <v>0</v>
      </c>
      <c r="Y312" s="50" t="s">
        <v>298</v>
      </c>
      <c r="Z312" s="50" t="s">
        <v>2076</v>
      </c>
      <c r="AA312" s="50"/>
      <c r="AB312" s="50"/>
      <c r="AC312" s="51">
        <v>290</v>
      </c>
    </row>
    <row r="313" spans="1:29" x14ac:dyDescent="0.3">
      <c r="A313" s="34" t="s">
        <v>2077</v>
      </c>
      <c r="B313" s="34" t="s">
        <v>3249</v>
      </c>
      <c r="C313" s="34" t="s">
        <v>4230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6"/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v>0</v>
      </c>
      <c r="Q313" s="35">
        <v>0</v>
      </c>
      <c r="R313" s="35">
        <v>0</v>
      </c>
      <c r="S313" s="35">
        <v>0</v>
      </c>
      <c r="T313" s="35">
        <v>0</v>
      </c>
      <c r="U313" s="35">
        <v>0</v>
      </c>
      <c r="V313" s="35">
        <v>0</v>
      </c>
      <c r="W313" s="50">
        <v>0</v>
      </c>
      <c r="X313" s="50">
        <v>0</v>
      </c>
      <c r="Y313" s="50" t="s">
        <v>298</v>
      </c>
      <c r="Z313" s="50" t="s">
        <v>2078</v>
      </c>
      <c r="AA313" s="50"/>
      <c r="AB313" s="50"/>
      <c r="AC313" s="51">
        <v>0</v>
      </c>
    </row>
    <row r="314" spans="1:29" x14ac:dyDescent="0.3">
      <c r="A314" s="34" t="s">
        <v>2079</v>
      </c>
      <c r="B314" s="34" t="s">
        <v>3249</v>
      </c>
      <c r="C314" s="34" t="s">
        <v>4231</v>
      </c>
      <c r="D314" s="35">
        <v>96.73</v>
      </c>
      <c r="E314" s="35">
        <v>0</v>
      </c>
      <c r="F314" s="35">
        <v>0</v>
      </c>
      <c r="G314" s="35">
        <v>0</v>
      </c>
      <c r="H314" s="35">
        <v>0</v>
      </c>
      <c r="I314" s="36"/>
      <c r="J314" s="35">
        <v>0</v>
      </c>
      <c r="K314" s="35">
        <v>0</v>
      </c>
      <c r="L314" s="35">
        <v>0</v>
      </c>
      <c r="M314" s="35">
        <v>0</v>
      </c>
      <c r="N314" s="35">
        <v>0</v>
      </c>
      <c r="O314" s="35">
        <v>0</v>
      </c>
      <c r="P314" s="35">
        <v>0</v>
      </c>
      <c r="Q314" s="35">
        <v>0</v>
      </c>
      <c r="R314" s="35">
        <v>1</v>
      </c>
      <c r="S314" s="35">
        <v>0</v>
      </c>
      <c r="T314" s="35">
        <v>0</v>
      </c>
      <c r="U314" s="35">
        <v>0</v>
      </c>
      <c r="V314" s="35">
        <v>0</v>
      </c>
      <c r="W314" s="50">
        <v>1</v>
      </c>
      <c r="X314" s="50">
        <v>0</v>
      </c>
      <c r="Y314" s="50" t="s">
        <v>298</v>
      </c>
      <c r="Z314" s="50" t="s">
        <v>2080</v>
      </c>
      <c r="AA314" s="50"/>
      <c r="AB314" s="50"/>
      <c r="AC314" s="51">
        <v>96.73</v>
      </c>
    </row>
    <row r="315" spans="1:29" x14ac:dyDescent="0.3">
      <c r="A315" s="34" t="s">
        <v>2081</v>
      </c>
      <c r="B315" s="34" t="s">
        <v>3249</v>
      </c>
      <c r="C315" s="34" t="s">
        <v>4232</v>
      </c>
      <c r="D315" s="35">
        <v>241.73</v>
      </c>
      <c r="E315" s="35">
        <v>0</v>
      </c>
      <c r="F315" s="35">
        <v>0</v>
      </c>
      <c r="G315" s="35">
        <v>0</v>
      </c>
      <c r="H315" s="35">
        <v>0</v>
      </c>
      <c r="I315" s="36"/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v>1</v>
      </c>
      <c r="S315" s="35">
        <v>0</v>
      </c>
      <c r="T315" s="35">
        <v>0</v>
      </c>
      <c r="U315" s="35">
        <v>0</v>
      </c>
      <c r="V315" s="35">
        <v>0</v>
      </c>
      <c r="W315" s="50">
        <v>1</v>
      </c>
      <c r="X315" s="50">
        <v>0</v>
      </c>
      <c r="Y315" s="50" t="s">
        <v>298</v>
      </c>
      <c r="Z315" s="50" t="s">
        <v>2082</v>
      </c>
      <c r="AA315" s="50"/>
      <c r="AB315" s="50"/>
      <c r="AC315" s="51">
        <v>241.73</v>
      </c>
    </row>
    <row r="316" spans="1:29" x14ac:dyDescent="0.3">
      <c r="A316" s="34" t="s">
        <v>2083</v>
      </c>
      <c r="B316" s="34" t="s">
        <v>3249</v>
      </c>
      <c r="C316" s="34" t="s">
        <v>4233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6"/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0</v>
      </c>
      <c r="Q316" s="35">
        <v>0</v>
      </c>
      <c r="R316" s="35">
        <v>0</v>
      </c>
      <c r="S316" s="35">
        <v>0</v>
      </c>
      <c r="T316" s="35">
        <v>0</v>
      </c>
      <c r="U316" s="35">
        <v>0</v>
      </c>
      <c r="V316" s="35">
        <v>0</v>
      </c>
      <c r="W316" s="50">
        <v>0</v>
      </c>
      <c r="X316" s="50">
        <v>0</v>
      </c>
      <c r="Y316" s="50" t="s">
        <v>298</v>
      </c>
      <c r="Z316" s="50" t="s">
        <v>2084</v>
      </c>
      <c r="AA316" s="50"/>
      <c r="AB316" s="50"/>
      <c r="AC316" s="51">
        <v>0</v>
      </c>
    </row>
    <row r="317" spans="1:29" x14ac:dyDescent="0.3">
      <c r="A317" s="34" t="s">
        <v>2085</v>
      </c>
      <c r="B317" s="34" t="s">
        <v>3249</v>
      </c>
      <c r="C317" s="34" t="s">
        <v>4234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6"/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  <c r="W317" s="50">
        <v>0</v>
      </c>
      <c r="X317" s="50">
        <v>0</v>
      </c>
      <c r="Y317" s="50" t="s">
        <v>298</v>
      </c>
      <c r="Z317" s="50" t="s">
        <v>2086</v>
      </c>
      <c r="AA317" s="50"/>
      <c r="AB317" s="50"/>
      <c r="AC317" s="51">
        <v>0</v>
      </c>
    </row>
    <row r="318" spans="1:29" x14ac:dyDescent="0.3">
      <c r="A318" s="34" t="s">
        <v>2087</v>
      </c>
      <c r="B318" s="34" t="s">
        <v>3249</v>
      </c>
      <c r="C318" s="34" t="s">
        <v>4235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6"/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0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50">
        <v>0</v>
      </c>
      <c r="X318" s="50">
        <v>0</v>
      </c>
      <c r="Y318" s="50" t="s">
        <v>298</v>
      </c>
      <c r="Z318" s="50" t="s">
        <v>2088</v>
      </c>
      <c r="AA318" s="50"/>
      <c r="AB318" s="50"/>
      <c r="AC318" s="51">
        <v>0</v>
      </c>
    </row>
    <row r="319" spans="1:29" x14ac:dyDescent="0.3">
      <c r="A319" s="34" t="s">
        <v>2089</v>
      </c>
      <c r="B319" s="34" t="s">
        <v>3249</v>
      </c>
      <c r="C319" s="34" t="s">
        <v>4236</v>
      </c>
      <c r="D319" s="35">
        <v>580</v>
      </c>
      <c r="E319" s="35">
        <v>0</v>
      </c>
      <c r="F319" s="35">
        <v>0</v>
      </c>
      <c r="G319" s="35">
        <v>0</v>
      </c>
      <c r="H319" s="35">
        <v>0</v>
      </c>
      <c r="I319" s="36"/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v>0</v>
      </c>
      <c r="Q319" s="35">
        <v>0</v>
      </c>
      <c r="R319" s="35">
        <v>2</v>
      </c>
      <c r="S319" s="35">
        <v>0</v>
      </c>
      <c r="T319" s="35">
        <v>0</v>
      </c>
      <c r="U319" s="35">
        <v>0</v>
      </c>
      <c r="V319" s="35">
        <v>0</v>
      </c>
      <c r="W319" s="50">
        <v>2</v>
      </c>
      <c r="X319" s="50">
        <v>0</v>
      </c>
      <c r="Y319" s="50" t="s">
        <v>298</v>
      </c>
      <c r="Z319" s="50" t="s">
        <v>2090</v>
      </c>
      <c r="AA319" s="50"/>
      <c r="AB319" s="50"/>
      <c r="AC319" s="51">
        <v>580</v>
      </c>
    </row>
    <row r="320" spans="1:29" x14ac:dyDescent="0.3">
      <c r="A320" s="34" t="s">
        <v>2091</v>
      </c>
      <c r="B320" s="34" t="s">
        <v>3249</v>
      </c>
      <c r="C320" s="34" t="s">
        <v>4237</v>
      </c>
      <c r="D320" s="35">
        <v>193.27</v>
      </c>
      <c r="E320" s="35">
        <v>0</v>
      </c>
      <c r="F320" s="35">
        <v>0</v>
      </c>
      <c r="G320" s="35">
        <v>0</v>
      </c>
      <c r="H320" s="35">
        <v>0</v>
      </c>
      <c r="I320" s="36"/>
      <c r="J320" s="35">
        <v>0</v>
      </c>
      <c r="K320" s="35">
        <v>0</v>
      </c>
      <c r="L320" s="35">
        <v>0</v>
      </c>
      <c r="M320" s="35">
        <v>0</v>
      </c>
      <c r="N320" s="35">
        <v>0</v>
      </c>
      <c r="O320" s="35">
        <v>0</v>
      </c>
      <c r="P320" s="35">
        <v>0</v>
      </c>
      <c r="Q320" s="35">
        <v>0</v>
      </c>
      <c r="R320" s="35">
        <v>3</v>
      </c>
      <c r="S320" s="35">
        <v>0</v>
      </c>
      <c r="T320" s="35">
        <v>0</v>
      </c>
      <c r="U320" s="35">
        <v>0</v>
      </c>
      <c r="V320" s="35">
        <v>0</v>
      </c>
      <c r="W320" s="50">
        <v>3</v>
      </c>
      <c r="X320" s="50">
        <v>0</v>
      </c>
      <c r="Y320" s="50" t="s">
        <v>298</v>
      </c>
      <c r="Z320" s="50" t="s">
        <v>2092</v>
      </c>
      <c r="AA320" s="50"/>
      <c r="AB320" s="50"/>
      <c r="AC320" s="51">
        <v>193.27</v>
      </c>
    </row>
    <row r="321" spans="1:29" x14ac:dyDescent="0.3">
      <c r="A321" s="34" t="s">
        <v>2093</v>
      </c>
      <c r="B321" s="34" t="s">
        <v>3249</v>
      </c>
      <c r="C321" s="34" t="s">
        <v>4238</v>
      </c>
      <c r="D321" s="35">
        <v>483.27</v>
      </c>
      <c r="E321" s="35">
        <v>0</v>
      </c>
      <c r="F321" s="35">
        <v>0</v>
      </c>
      <c r="G321" s="35">
        <v>0</v>
      </c>
      <c r="H321" s="35">
        <v>0</v>
      </c>
      <c r="I321" s="36"/>
      <c r="J321" s="35">
        <v>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0</v>
      </c>
      <c r="Q321" s="35">
        <v>0</v>
      </c>
      <c r="R321" s="35">
        <v>4</v>
      </c>
      <c r="S321" s="35">
        <v>0</v>
      </c>
      <c r="T321" s="35">
        <v>0</v>
      </c>
      <c r="U321" s="35">
        <v>0</v>
      </c>
      <c r="V321" s="35">
        <v>0</v>
      </c>
      <c r="W321" s="50">
        <v>4</v>
      </c>
      <c r="X321" s="50">
        <v>0</v>
      </c>
      <c r="Y321" s="50" t="s">
        <v>298</v>
      </c>
      <c r="Z321" s="50" t="s">
        <v>2094</v>
      </c>
      <c r="AA321" s="50"/>
      <c r="AB321" s="50"/>
      <c r="AC321" s="51">
        <v>483.27</v>
      </c>
    </row>
    <row r="322" spans="1:29" x14ac:dyDescent="0.3">
      <c r="A322" s="34" t="s">
        <v>2095</v>
      </c>
      <c r="B322" s="34" t="s">
        <v>3249</v>
      </c>
      <c r="C322" s="34" t="s">
        <v>4239</v>
      </c>
      <c r="D322" s="35">
        <v>96.73</v>
      </c>
      <c r="E322" s="35">
        <v>0</v>
      </c>
      <c r="F322" s="35">
        <v>0</v>
      </c>
      <c r="G322" s="35">
        <v>0</v>
      </c>
      <c r="H322" s="35">
        <v>0</v>
      </c>
      <c r="I322" s="36"/>
      <c r="J322" s="35">
        <v>0</v>
      </c>
      <c r="K322" s="35">
        <v>0</v>
      </c>
      <c r="L322" s="35">
        <v>0</v>
      </c>
      <c r="M322" s="35">
        <v>0</v>
      </c>
      <c r="N322" s="35">
        <v>0</v>
      </c>
      <c r="O322" s="35">
        <v>0</v>
      </c>
      <c r="P322" s="35">
        <v>0</v>
      </c>
      <c r="Q322" s="35">
        <v>0</v>
      </c>
      <c r="R322" s="35">
        <v>1</v>
      </c>
      <c r="S322" s="35">
        <v>0</v>
      </c>
      <c r="T322" s="35">
        <v>0</v>
      </c>
      <c r="U322" s="35">
        <v>0</v>
      </c>
      <c r="V322" s="35">
        <v>0</v>
      </c>
      <c r="W322" s="50">
        <v>1</v>
      </c>
      <c r="X322" s="50">
        <v>0</v>
      </c>
      <c r="Y322" s="50" t="s">
        <v>298</v>
      </c>
      <c r="Z322" s="50" t="s">
        <v>2096</v>
      </c>
      <c r="AA322" s="50"/>
      <c r="AB322" s="50"/>
      <c r="AC322" s="51">
        <v>96.73</v>
      </c>
    </row>
    <row r="323" spans="1:29" x14ac:dyDescent="0.3">
      <c r="A323" s="34" t="s">
        <v>2097</v>
      </c>
      <c r="B323" s="34" t="s">
        <v>3249</v>
      </c>
      <c r="C323" s="34" t="s">
        <v>4240</v>
      </c>
      <c r="D323" s="35">
        <v>48.27</v>
      </c>
      <c r="E323" s="35">
        <v>0</v>
      </c>
      <c r="F323" s="35">
        <v>0</v>
      </c>
      <c r="G323" s="35">
        <v>0</v>
      </c>
      <c r="H323" s="35">
        <v>0</v>
      </c>
      <c r="I323" s="36"/>
      <c r="J323" s="35">
        <v>0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v>1</v>
      </c>
      <c r="S323" s="35">
        <v>0</v>
      </c>
      <c r="T323" s="35">
        <v>0</v>
      </c>
      <c r="U323" s="35">
        <v>0</v>
      </c>
      <c r="V323" s="35">
        <v>0</v>
      </c>
      <c r="W323" s="50">
        <v>1</v>
      </c>
      <c r="X323" s="50">
        <v>0</v>
      </c>
      <c r="Y323" s="50" t="s">
        <v>298</v>
      </c>
      <c r="Z323" s="50" t="s">
        <v>2098</v>
      </c>
      <c r="AA323" s="50"/>
      <c r="AB323" s="50"/>
      <c r="AC323" s="51">
        <v>48.27</v>
      </c>
    </row>
    <row r="324" spans="1:29" x14ac:dyDescent="0.3">
      <c r="A324" s="34" t="s">
        <v>2099</v>
      </c>
      <c r="B324" s="34" t="s">
        <v>3249</v>
      </c>
      <c r="C324" s="34" t="s">
        <v>4241</v>
      </c>
      <c r="D324" s="35">
        <v>290</v>
      </c>
      <c r="E324" s="35">
        <v>0</v>
      </c>
      <c r="F324" s="35">
        <v>0</v>
      </c>
      <c r="G324" s="35">
        <v>0</v>
      </c>
      <c r="H324" s="35">
        <v>0</v>
      </c>
      <c r="I324" s="36"/>
      <c r="J324" s="35">
        <v>0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v>0</v>
      </c>
      <c r="Q324" s="35">
        <v>0</v>
      </c>
      <c r="R324" s="35">
        <v>3</v>
      </c>
      <c r="S324" s="35">
        <v>0</v>
      </c>
      <c r="T324" s="35">
        <v>0</v>
      </c>
      <c r="U324" s="35">
        <v>0</v>
      </c>
      <c r="V324" s="35">
        <v>0</v>
      </c>
      <c r="W324" s="50">
        <v>3</v>
      </c>
      <c r="X324" s="50">
        <v>0</v>
      </c>
      <c r="Y324" s="50" t="s">
        <v>298</v>
      </c>
      <c r="Z324" s="50" t="s">
        <v>2100</v>
      </c>
      <c r="AA324" s="50"/>
      <c r="AB324" s="50"/>
      <c r="AC324" s="51">
        <v>290</v>
      </c>
    </row>
    <row r="325" spans="1:29" x14ac:dyDescent="0.3">
      <c r="A325" s="34" t="s">
        <v>2101</v>
      </c>
      <c r="B325" s="34" t="s">
        <v>3249</v>
      </c>
      <c r="C325" s="34" t="s">
        <v>4242</v>
      </c>
      <c r="D325" s="35">
        <v>48.27</v>
      </c>
      <c r="E325" s="35">
        <v>0</v>
      </c>
      <c r="F325" s="35">
        <v>0</v>
      </c>
      <c r="G325" s="35">
        <v>0</v>
      </c>
      <c r="H325" s="35">
        <v>0</v>
      </c>
      <c r="I325" s="36"/>
      <c r="J325" s="35">
        <v>0</v>
      </c>
      <c r="K325" s="35">
        <v>0</v>
      </c>
      <c r="L325" s="35">
        <v>0</v>
      </c>
      <c r="M325" s="35">
        <v>0</v>
      </c>
      <c r="N325" s="35">
        <v>0</v>
      </c>
      <c r="O325" s="35">
        <v>0</v>
      </c>
      <c r="P325" s="35">
        <v>0</v>
      </c>
      <c r="Q325" s="35">
        <v>0</v>
      </c>
      <c r="R325" s="35">
        <v>1</v>
      </c>
      <c r="S325" s="35">
        <v>0</v>
      </c>
      <c r="T325" s="35">
        <v>0</v>
      </c>
      <c r="U325" s="35">
        <v>0</v>
      </c>
      <c r="V325" s="35">
        <v>0</v>
      </c>
      <c r="W325" s="50">
        <v>1</v>
      </c>
      <c r="X325" s="50">
        <v>0</v>
      </c>
      <c r="Y325" s="50" t="s">
        <v>298</v>
      </c>
      <c r="Z325" s="50" t="s">
        <v>2102</v>
      </c>
      <c r="AA325" s="50"/>
      <c r="AB325" s="50"/>
      <c r="AC325" s="51">
        <v>48.27</v>
      </c>
    </row>
    <row r="326" spans="1:29" x14ac:dyDescent="0.3">
      <c r="A326" s="34" t="s">
        <v>2103</v>
      </c>
      <c r="B326" s="34" t="s">
        <v>3249</v>
      </c>
      <c r="C326" s="34" t="s">
        <v>4243</v>
      </c>
      <c r="D326" s="35">
        <v>48.27</v>
      </c>
      <c r="E326" s="35">
        <v>0</v>
      </c>
      <c r="F326" s="35">
        <v>0</v>
      </c>
      <c r="G326" s="35">
        <v>0</v>
      </c>
      <c r="H326" s="35">
        <v>0</v>
      </c>
      <c r="I326" s="36"/>
      <c r="J326" s="35">
        <v>0</v>
      </c>
      <c r="K326" s="35">
        <v>0</v>
      </c>
      <c r="L326" s="35">
        <v>0</v>
      </c>
      <c r="M326" s="35">
        <v>0</v>
      </c>
      <c r="N326" s="35">
        <v>0</v>
      </c>
      <c r="O326" s="35">
        <v>0</v>
      </c>
      <c r="P326" s="35">
        <v>0</v>
      </c>
      <c r="Q326" s="35">
        <v>0</v>
      </c>
      <c r="R326" s="35">
        <v>10</v>
      </c>
      <c r="S326" s="35">
        <v>0</v>
      </c>
      <c r="T326" s="35">
        <v>0</v>
      </c>
      <c r="U326" s="35">
        <v>0</v>
      </c>
      <c r="V326" s="35">
        <v>0</v>
      </c>
      <c r="W326" s="50">
        <v>10</v>
      </c>
      <c r="X326" s="50">
        <v>0</v>
      </c>
      <c r="Y326" s="50" t="s">
        <v>298</v>
      </c>
      <c r="Z326" s="50" t="s">
        <v>2104</v>
      </c>
      <c r="AA326" s="50"/>
      <c r="AB326" s="50"/>
      <c r="AC326" s="51">
        <v>48.27</v>
      </c>
    </row>
    <row r="327" spans="1:29" x14ac:dyDescent="0.3">
      <c r="A327" s="34" t="s">
        <v>2105</v>
      </c>
      <c r="B327" s="34" t="s">
        <v>3249</v>
      </c>
      <c r="C327" s="34" t="s">
        <v>4244</v>
      </c>
      <c r="D327" s="35">
        <v>193.27</v>
      </c>
      <c r="E327" s="35">
        <v>0</v>
      </c>
      <c r="F327" s="35">
        <v>0</v>
      </c>
      <c r="G327" s="35">
        <v>0</v>
      </c>
      <c r="H327" s="35">
        <v>0</v>
      </c>
      <c r="I327" s="36"/>
      <c r="J327" s="35">
        <v>0</v>
      </c>
      <c r="K327" s="35">
        <v>0</v>
      </c>
      <c r="L327" s="35">
        <v>0</v>
      </c>
      <c r="M327" s="35">
        <v>0</v>
      </c>
      <c r="N327" s="35">
        <v>0</v>
      </c>
      <c r="O327" s="35">
        <v>0</v>
      </c>
      <c r="P327" s="35">
        <v>0</v>
      </c>
      <c r="Q327" s="35">
        <v>0</v>
      </c>
      <c r="R327" s="35">
        <v>2</v>
      </c>
      <c r="S327" s="35">
        <v>0</v>
      </c>
      <c r="T327" s="35">
        <v>0</v>
      </c>
      <c r="U327" s="35">
        <v>0</v>
      </c>
      <c r="V327" s="35">
        <v>0</v>
      </c>
      <c r="W327" s="50">
        <v>2</v>
      </c>
      <c r="X327" s="50">
        <v>0</v>
      </c>
      <c r="Y327" s="50" t="s">
        <v>298</v>
      </c>
      <c r="Z327" s="50" t="s">
        <v>2106</v>
      </c>
      <c r="AA327" s="50"/>
      <c r="AB327" s="50"/>
      <c r="AC327" s="51">
        <v>193.27</v>
      </c>
    </row>
    <row r="328" spans="1:29" x14ac:dyDescent="0.3">
      <c r="A328" s="34" t="s">
        <v>2107</v>
      </c>
      <c r="B328" s="34" t="s">
        <v>3249</v>
      </c>
      <c r="C328" s="34" t="s">
        <v>4245</v>
      </c>
      <c r="D328" s="35">
        <v>96.73</v>
      </c>
      <c r="E328" s="35">
        <v>0</v>
      </c>
      <c r="F328" s="35">
        <v>0</v>
      </c>
      <c r="G328" s="35">
        <v>0</v>
      </c>
      <c r="H328" s="35">
        <v>0</v>
      </c>
      <c r="I328" s="36"/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35">
        <v>0</v>
      </c>
      <c r="P328" s="35">
        <v>0</v>
      </c>
      <c r="Q328" s="35">
        <v>0</v>
      </c>
      <c r="R328" s="35">
        <v>2</v>
      </c>
      <c r="S328" s="35">
        <v>0</v>
      </c>
      <c r="T328" s="35">
        <v>0</v>
      </c>
      <c r="U328" s="35">
        <v>0</v>
      </c>
      <c r="V328" s="35">
        <v>0</v>
      </c>
      <c r="W328" s="50">
        <v>2</v>
      </c>
      <c r="X328" s="50">
        <v>0</v>
      </c>
      <c r="Y328" s="50" t="s">
        <v>298</v>
      </c>
      <c r="Z328" s="50" t="s">
        <v>2108</v>
      </c>
      <c r="AA328" s="50"/>
      <c r="AB328" s="50"/>
      <c r="AC328" s="51">
        <v>96.73</v>
      </c>
    </row>
    <row r="329" spans="1:29" x14ac:dyDescent="0.3">
      <c r="A329" s="34" t="s">
        <v>2109</v>
      </c>
      <c r="B329" s="34" t="s">
        <v>3249</v>
      </c>
      <c r="C329" s="34" t="s">
        <v>4246</v>
      </c>
      <c r="D329" s="35">
        <v>145</v>
      </c>
      <c r="E329" s="35">
        <v>0</v>
      </c>
      <c r="F329" s="35">
        <v>0</v>
      </c>
      <c r="G329" s="35">
        <v>0</v>
      </c>
      <c r="H329" s="35">
        <v>0</v>
      </c>
      <c r="I329" s="36"/>
      <c r="J329" s="35">
        <v>0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</v>
      </c>
      <c r="Q329" s="35">
        <v>0</v>
      </c>
      <c r="R329" s="35">
        <v>1</v>
      </c>
      <c r="S329" s="35">
        <v>0</v>
      </c>
      <c r="T329" s="35">
        <v>0</v>
      </c>
      <c r="U329" s="35">
        <v>0</v>
      </c>
      <c r="V329" s="35">
        <v>0</v>
      </c>
      <c r="W329" s="50">
        <v>1</v>
      </c>
      <c r="X329" s="50">
        <v>0</v>
      </c>
      <c r="Y329" s="50" t="s">
        <v>298</v>
      </c>
      <c r="Z329" s="50" t="s">
        <v>2110</v>
      </c>
      <c r="AA329" s="50"/>
      <c r="AB329" s="50"/>
      <c r="AC329" s="51">
        <v>145</v>
      </c>
    </row>
    <row r="330" spans="1:29" x14ac:dyDescent="0.3">
      <c r="A330" s="34" t="s">
        <v>2111</v>
      </c>
      <c r="B330" s="34" t="s">
        <v>3249</v>
      </c>
      <c r="C330" s="34" t="s">
        <v>4247</v>
      </c>
      <c r="D330" s="35">
        <v>580</v>
      </c>
      <c r="E330" s="35">
        <v>0</v>
      </c>
      <c r="F330" s="35">
        <v>0</v>
      </c>
      <c r="G330" s="35">
        <v>0</v>
      </c>
      <c r="H330" s="35">
        <v>0</v>
      </c>
      <c r="I330" s="36"/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35">
        <v>0</v>
      </c>
      <c r="P330" s="35">
        <v>0</v>
      </c>
      <c r="Q330" s="35">
        <v>0</v>
      </c>
      <c r="R330" s="35">
        <v>1</v>
      </c>
      <c r="S330" s="35">
        <v>0</v>
      </c>
      <c r="T330" s="35">
        <v>0</v>
      </c>
      <c r="U330" s="35">
        <v>0</v>
      </c>
      <c r="V330" s="35">
        <v>0</v>
      </c>
      <c r="W330" s="50">
        <v>1</v>
      </c>
      <c r="X330" s="50">
        <v>0</v>
      </c>
      <c r="Y330" s="50" t="s">
        <v>298</v>
      </c>
      <c r="Z330" s="50" t="s">
        <v>2112</v>
      </c>
      <c r="AA330" s="50"/>
      <c r="AB330" s="50"/>
      <c r="AC330" s="51">
        <v>580</v>
      </c>
    </row>
    <row r="331" spans="1:29" x14ac:dyDescent="0.3">
      <c r="A331" s="34" t="s">
        <v>2113</v>
      </c>
      <c r="B331" s="34" t="s">
        <v>3249</v>
      </c>
      <c r="C331" s="34" t="s">
        <v>4248</v>
      </c>
      <c r="D331" s="35">
        <v>241.73</v>
      </c>
      <c r="E331" s="35">
        <v>0</v>
      </c>
      <c r="F331" s="35">
        <v>0</v>
      </c>
      <c r="G331" s="35">
        <v>0</v>
      </c>
      <c r="H331" s="35">
        <v>0</v>
      </c>
      <c r="I331" s="36"/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35">
        <v>0</v>
      </c>
      <c r="P331" s="35">
        <v>0</v>
      </c>
      <c r="Q331" s="35">
        <v>0</v>
      </c>
      <c r="R331" s="35">
        <v>1</v>
      </c>
      <c r="S331" s="35">
        <v>0</v>
      </c>
      <c r="T331" s="35">
        <v>0</v>
      </c>
      <c r="U331" s="35">
        <v>0</v>
      </c>
      <c r="V331" s="35">
        <v>0</v>
      </c>
      <c r="W331" s="50">
        <v>1</v>
      </c>
      <c r="X331" s="50">
        <v>0</v>
      </c>
      <c r="Y331" s="50" t="s">
        <v>298</v>
      </c>
      <c r="Z331" s="50" t="s">
        <v>2114</v>
      </c>
      <c r="AA331" s="50"/>
      <c r="AB331" s="50"/>
      <c r="AC331" s="51">
        <v>241.73</v>
      </c>
    </row>
    <row r="332" spans="1:29" x14ac:dyDescent="0.3">
      <c r="A332" s="34" t="s">
        <v>2115</v>
      </c>
      <c r="B332" s="34" t="s">
        <v>3249</v>
      </c>
      <c r="C332" s="34" t="s">
        <v>4249</v>
      </c>
      <c r="D332" s="35">
        <v>96.73</v>
      </c>
      <c r="E332" s="35">
        <v>0</v>
      </c>
      <c r="F332" s="35">
        <v>0</v>
      </c>
      <c r="G332" s="35">
        <v>0</v>
      </c>
      <c r="H332" s="35">
        <v>0</v>
      </c>
      <c r="I332" s="36"/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35">
        <v>0</v>
      </c>
      <c r="P332" s="35">
        <v>0</v>
      </c>
      <c r="Q332" s="35">
        <v>0</v>
      </c>
      <c r="R332" s="35">
        <v>1</v>
      </c>
      <c r="S332" s="35">
        <v>0</v>
      </c>
      <c r="T332" s="35">
        <v>0</v>
      </c>
      <c r="U332" s="35">
        <v>0</v>
      </c>
      <c r="V332" s="35">
        <v>0</v>
      </c>
      <c r="W332" s="50">
        <v>1</v>
      </c>
      <c r="X332" s="50">
        <v>0</v>
      </c>
      <c r="Y332" s="50" t="s">
        <v>298</v>
      </c>
      <c r="Z332" s="50" t="s">
        <v>2116</v>
      </c>
      <c r="AA332" s="50"/>
      <c r="AB332" s="50"/>
      <c r="AC332" s="51">
        <v>96.73</v>
      </c>
    </row>
    <row r="333" spans="1:29" x14ac:dyDescent="0.3">
      <c r="A333" s="34" t="s">
        <v>2117</v>
      </c>
      <c r="B333" s="34" t="s">
        <v>3249</v>
      </c>
      <c r="C333" s="34" t="s">
        <v>4250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6"/>
      <c r="J333" s="35">
        <v>0</v>
      </c>
      <c r="K333" s="35">
        <v>0</v>
      </c>
      <c r="L333" s="35">
        <v>0</v>
      </c>
      <c r="M333" s="35">
        <v>0</v>
      </c>
      <c r="N333" s="35">
        <v>0</v>
      </c>
      <c r="O333" s="35">
        <v>0</v>
      </c>
      <c r="P333" s="35">
        <v>0</v>
      </c>
      <c r="Q333" s="35">
        <v>0</v>
      </c>
      <c r="R333" s="35">
        <v>0</v>
      </c>
      <c r="S333" s="35">
        <v>0</v>
      </c>
      <c r="T333" s="35">
        <v>0</v>
      </c>
      <c r="U333" s="35">
        <v>0</v>
      </c>
      <c r="V333" s="35">
        <v>0</v>
      </c>
      <c r="W333" s="50">
        <v>0</v>
      </c>
      <c r="X333" s="50">
        <v>0</v>
      </c>
      <c r="Y333" s="50" t="s">
        <v>298</v>
      </c>
      <c r="Z333" s="50" t="s">
        <v>2118</v>
      </c>
      <c r="AA333" s="50"/>
      <c r="AB333" s="50"/>
      <c r="AC333" s="51">
        <v>0</v>
      </c>
    </row>
    <row r="334" spans="1:29" x14ac:dyDescent="0.3">
      <c r="A334" s="34" t="s">
        <v>2119</v>
      </c>
      <c r="B334" s="34" t="s">
        <v>3249</v>
      </c>
      <c r="C334" s="34" t="s">
        <v>4251</v>
      </c>
      <c r="D334" s="35">
        <v>96.73</v>
      </c>
      <c r="E334" s="35">
        <v>0</v>
      </c>
      <c r="F334" s="35">
        <v>0</v>
      </c>
      <c r="G334" s="35">
        <v>0</v>
      </c>
      <c r="H334" s="35">
        <v>0</v>
      </c>
      <c r="I334" s="36"/>
      <c r="J334" s="35">
        <v>0</v>
      </c>
      <c r="K334" s="35">
        <v>0</v>
      </c>
      <c r="L334" s="35">
        <v>0</v>
      </c>
      <c r="M334" s="35">
        <v>0</v>
      </c>
      <c r="N334" s="35">
        <v>0</v>
      </c>
      <c r="O334" s="35">
        <v>0</v>
      </c>
      <c r="P334" s="35">
        <v>0</v>
      </c>
      <c r="Q334" s="35">
        <v>0</v>
      </c>
      <c r="R334" s="35">
        <v>1</v>
      </c>
      <c r="S334" s="35">
        <v>0</v>
      </c>
      <c r="T334" s="35">
        <v>0</v>
      </c>
      <c r="U334" s="35">
        <v>0</v>
      </c>
      <c r="V334" s="35">
        <v>0</v>
      </c>
      <c r="W334" s="50">
        <v>1</v>
      </c>
      <c r="X334" s="50">
        <v>0</v>
      </c>
      <c r="Y334" s="50" t="s">
        <v>298</v>
      </c>
      <c r="Z334" s="50" t="s">
        <v>2120</v>
      </c>
      <c r="AA334" s="50"/>
      <c r="AB334" s="50"/>
      <c r="AC334" s="51">
        <v>96.73</v>
      </c>
    </row>
    <row r="335" spans="1:29" x14ac:dyDescent="0.3">
      <c r="A335" s="34" t="s">
        <v>2121</v>
      </c>
      <c r="B335" s="34" t="s">
        <v>3249</v>
      </c>
      <c r="C335" s="34" t="s">
        <v>4252</v>
      </c>
      <c r="D335" s="35">
        <v>145</v>
      </c>
      <c r="E335" s="35">
        <v>0</v>
      </c>
      <c r="F335" s="35">
        <v>0</v>
      </c>
      <c r="G335" s="35">
        <v>0</v>
      </c>
      <c r="H335" s="35">
        <v>0</v>
      </c>
      <c r="I335" s="36"/>
      <c r="J335" s="35">
        <v>0</v>
      </c>
      <c r="K335" s="35">
        <v>0</v>
      </c>
      <c r="L335" s="35">
        <v>0</v>
      </c>
      <c r="M335" s="35">
        <v>0</v>
      </c>
      <c r="N335" s="35">
        <v>0</v>
      </c>
      <c r="O335" s="35">
        <v>0</v>
      </c>
      <c r="P335" s="35">
        <v>0</v>
      </c>
      <c r="Q335" s="35">
        <v>0</v>
      </c>
      <c r="R335" s="35">
        <v>1</v>
      </c>
      <c r="S335" s="35">
        <v>0</v>
      </c>
      <c r="T335" s="35">
        <v>0</v>
      </c>
      <c r="U335" s="35">
        <v>0</v>
      </c>
      <c r="V335" s="35">
        <v>0</v>
      </c>
      <c r="W335" s="50">
        <v>1</v>
      </c>
      <c r="X335" s="50">
        <v>0</v>
      </c>
      <c r="Y335" s="50" t="s">
        <v>298</v>
      </c>
      <c r="Z335" s="50" t="s">
        <v>2122</v>
      </c>
      <c r="AA335" s="50"/>
      <c r="AB335" s="50"/>
      <c r="AC335" s="51">
        <v>145</v>
      </c>
    </row>
    <row r="336" spans="1:29" x14ac:dyDescent="0.3">
      <c r="A336" s="34" t="s">
        <v>2123</v>
      </c>
      <c r="B336" s="34" t="s">
        <v>3249</v>
      </c>
      <c r="C336" s="34" t="s">
        <v>4253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6"/>
      <c r="J336" s="35">
        <v>0</v>
      </c>
      <c r="K336" s="35">
        <v>0</v>
      </c>
      <c r="L336" s="35">
        <v>0</v>
      </c>
      <c r="M336" s="35">
        <v>0</v>
      </c>
      <c r="N336" s="35">
        <v>0</v>
      </c>
      <c r="O336" s="35">
        <v>0</v>
      </c>
      <c r="P336" s="35">
        <v>0</v>
      </c>
      <c r="Q336" s="35">
        <v>0</v>
      </c>
      <c r="R336" s="35">
        <v>0</v>
      </c>
      <c r="S336" s="35">
        <v>0</v>
      </c>
      <c r="T336" s="35">
        <v>0</v>
      </c>
      <c r="U336" s="35">
        <v>0</v>
      </c>
      <c r="V336" s="35">
        <v>0</v>
      </c>
      <c r="W336" s="50">
        <v>0</v>
      </c>
      <c r="X336" s="50">
        <v>0</v>
      </c>
      <c r="Y336" s="50" t="s">
        <v>298</v>
      </c>
      <c r="Z336" s="50" t="s">
        <v>2124</v>
      </c>
      <c r="AA336" s="50"/>
      <c r="AB336" s="50"/>
      <c r="AC336" s="51">
        <v>0</v>
      </c>
    </row>
    <row r="337" spans="1:29" x14ac:dyDescent="0.3">
      <c r="A337" s="34" t="s">
        <v>2125</v>
      </c>
      <c r="B337" s="34" t="s">
        <v>3249</v>
      </c>
      <c r="C337" s="34" t="s">
        <v>4254</v>
      </c>
      <c r="D337" s="35">
        <v>241.73</v>
      </c>
      <c r="E337" s="35">
        <v>0</v>
      </c>
      <c r="F337" s="35">
        <v>0</v>
      </c>
      <c r="G337" s="35">
        <v>0</v>
      </c>
      <c r="H337" s="35">
        <v>0</v>
      </c>
      <c r="I337" s="36"/>
      <c r="J337" s="35">
        <v>0</v>
      </c>
      <c r="K337" s="35">
        <v>0</v>
      </c>
      <c r="L337" s="35">
        <v>0</v>
      </c>
      <c r="M337" s="35">
        <v>0</v>
      </c>
      <c r="N337" s="35">
        <v>0</v>
      </c>
      <c r="O337" s="35">
        <v>0</v>
      </c>
      <c r="P337" s="35">
        <v>0</v>
      </c>
      <c r="Q337" s="35">
        <v>0</v>
      </c>
      <c r="R337" s="35">
        <v>2</v>
      </c>
      <c r="S337" s="35">
        <v>0</v>
      </c>
      <c r="T337" s="35">
        <v>0</v>
      </c>
      <c r="U337" s="35">
        <v>0</v>
      </c>
      <c r="V337" s="35">
        <v>0</v>
      </c>
      <c r="W337" s="50">
        <v>2</v>
      </c>
      <c r="X337" s="50">
        <v>0</v>
      </c>
      <c r="Y337" s="50" t="s">
        <v>298</v>
      </c>
      <c r="Z337" s="50" t="s">
        <v>2126</v>
      </c>
      <c r="AA337" s="50"/>
      <c r="AB337" s="50"/>
      <c r="AC337" s="51">
        <v>241.73</v>
      </c>
    </row>
    <row r="338" spans="1:29" x14ac:dyDescent="0.3">
      <c r="A338" s="34" t="s">
        <v>2127</v>
      </c>
      <c r="B338" s="34" t="s">
        <v>3249</v>
      </c>
      <c r="C338" s="34" t="s">
        <v>4255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6"/>
      <c r="J338" s="35">
        <v>0</v>
      </c>
      <c r="K338" s="35">
        <v>0</v>
      </c>
      <c r="L338" s="35">
        <v>0</v>
      </c>
      <c r="M338" s="35">
        <v>0</v>
      </c>
      <c r="N338" s="35">
        <v>0</v>
      </c>
      <c r="O338" s="35">
        <v>0</v>
      </c>
      <c r="P338" s="35">
        <v>0</v>
      </c>
      <c r="Q338" s="35">
        <v>0</v>
      </c>
      <c r="R338" s="35">
        <v>0</v>
      </c>
      <c r="S338" s="35">
        <v>0</v>
      </c>
      <c r="T338" s="35">
        <v>0</v>
      </c>
      <c r="U338" s="35">
        <v>0</v>
      </c>
      <c r="V338" s="35">
        <v>0</v>
      </c>
      <c r="W338" s="50">
        <v>0</v>
      </c>
      <c r="X338" s="50">
        <v>0</v>
      </c>
      <c r="Y338" s="50" t="s">
        <v>298</v>
      </c>
      <c r="Z338" s="50" t="s">
        <v>2128</v>
      </c>
      <c r="AA338" s="50"/>
      <c r="AB338" s="50"/>
      <c r="AC338" s="51">
        <v>0</v>
      </c>
    </row>
    <row r="339" spans="1:29" x14ac:dyDescent="0.3">
      <c r="A339" s="34" t="s">
        <v>2129</v>
      </c>
      <c r="B339" s="34" t="s">
        <v>3249</v>
      </c>
      <c r="C339" s="34" t="s">
        <v>4256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6"/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50">
        <v>0</v>
      </c>
      <c r="X339" s="50">
        <v>0</v>
      </c>
      <c r="Y339" s="50" t="s">
        <v>298</v>
      </c>
      <c r="Z339" s="50" t="s">
        <v>2130</v>
      </c>
      <c r="AA339" s="50"/>
      <c r="AB339" s="50"/>
      <c r="AC339" s="51">
        <v>0</v>
      </c>
    </row>
    <row r="340" spans="1:29" x14ac:dyDescent="0.3">
      <c r="A340" s="34" t="s">
        <v>2131</v>
      </c>
      <c r="B340" s="34" t="s">
        <v>3249</v>
      </c>
      <c r="C340" s="34" t="s">
        <v>4257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6"/>
      <c r="J340" s="35">
        <v>0</v>
      </c>
      <c r="K340" s="35">
        <v>0</v>
      </c>
      <c r="L340" s="35">
        <v>0</v>
      </c>
      <c r="M340" s="35">
        <v>0</v>
      </c>
      <c r="N340" s="35">
        <v>0</v>
      </c>
      <c r="O340" s="35">
        <v>0</v>
      </c>
      <c r="P340" s="35">
        <v>0</v>
      </c>
      <c r="Q340" s="35">
        <v>0</v>
      </c>
      <c r="R340" s="35">
        <v>0</v>
      </c>
      <c r="S340" s="35">
        <v>0</v>
      </c>
      <c r="T340" s="35">
        <v>0</v>
      </c>
      <c r="U340" s="35">
        <v>0</v>
      </c>
      <c r="V340" s="35">
        <v>0</v>
      </c>
      <c r="W340" s="50">
        <v>0</v>
      </c>
      <c r="X340" s="50">
        <v>0</v>
      </c>
      <c r="Y340" s="50" t="s">
        <v>298</v>
      </c>
      <c r="Z340" s="50" t="s">
        <v>2132</v>
      </c>
      <c r="AA340" s="50"/>
      <c r="AB340" s="50"/>
      <c r="AC340" s="51">
        <v>0</v>
      </c>
    </row>
    <row r="341" spans="1:29" x14ac:dyDescent="0.3">
      <c r="A341" s="34" t="s">
        <v>2133</v>
      </c>
      <c r="B341" s="34" t="s">
        <v>3249</v>
      </c>
      <c r="C341" s="34" t="s">
        <v>4258</v>
      </c>
      <c r="D341" s="35">
        <v>0</v>
      </c>
      <c r="E341" s="35">
        <v>0</v>
      </c>
      <c r="F341" s="35">
        <v>0</v>
      </c>
      <c r="G341" s="35">
        <v>0</v>
      </c>
      <c r="H341" s="35">
        <v>0</v>
      </c>
      <c r="I341" s="36"/>
      <c r="J341" s="35">
        <v>0</v>
      </c>
      <c r="K341" s="35">
        <v>0</v>
      </c>
      <c r="L341" s="35">
        <v>0</v>
      </c>
      <c r="M341" s="35">
        <v>0</v>
      </c>
      <c r="N341" s="35">
        <v>0</v>
      </c>
      <c r="O341" s="35">
        <v>0</v>
      </c>
      <c r="P341" s="35">
        <v>0</v>
      </c>
      <c r="Q341" s="35">
        <v>0</v>
      </c>
      <c r="R341" s="35">
        <v>0</v>
      </c>
      <c r="S341" s="35">
        <v>0</v>
      </c>
      <c r="T341" s="35">
        <v>0</v>
      </c>
      <c r="U341" s="35">
        <v>0</v>
      </c>
      <c r="V341" s="35">
        <v>0</v>
      </c>
      <c r="W341" s="50">
        <v>0</v>
      </c>
      <c r="X341" s="50">
        <v>0</v>
      </c>
      <c r="Y341" s="50" t="s">
        <v>298</v>
      </c>
      <c r="Z341" s="50" t="s">
        <v>2134</v>
      </c>
      <c r="AA341" s="50"/>
      <c r="AB341" s="50"/>
      <c r="AC341" s="51">
        <v>0</v>
      </c>
    </row>
    <row r="342" spans="1:29" x14ac:dyDescent="0.3">
      <c r="A342" s="34" t="s">
        <v>2135</v>
      </c>
      <c r="B342" s="34" t="s">
        <v>3249</v>
      </c>
      <c r="C342" s="34" t="s">
        <v>4259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6"/>
      <c r="J342" s="35">
        <v>0</v>
      </c>
      <c r="K342" s="35">
        <v>0</v>
      </c>
      <c r="L342" s="35">
        <v>0</v>
      </c>
      <c r="M342" s="35">
        <v>0</v>
      </c>
      <c r="N342" s="35">
        <v>0</v>
      </c>
      <c r="O342" s="35">
        <v>0</v>
      </c>
      <c r="P342" s="35">
        <v>0</v>
      </c>
      <c r="Q342" s="35">
        <v>0</v>
      </c>
      <c r="R342" s="35">
        <v>0</v>
      </c>
      <c r="S342" s="35">
        <v>0</v>
      </c>
      <c r="T342" s="35">
        <v>0</v>
      </c>
      <c r="U342" s="35">
        <v>0</v>
      </c>
      <c r="V342" s="35">
        <v>0</v>
      </c>
      <c r="W342" s="50">
        <v>0</v>
      </c>
      <c r="X342" s="50">
        <v>0</v>
      </c>
      <c r="Y342" s="50" t="s">
        <v>298</v>
      </c>
      <c r="Z342" s="50" t="s">
        <v>2136</v>
      </c>
      <c r="AA342" s="50"/>
      <c r="AB342" s="50"/>
      <c r="AC342" s="51">
        <v>0</v>
      </c>
    </row>
    <row r="343" spans="1:29" x14ac:dyDescent="0.3">
      <c r="A343" s="34" t="s">
        <v>2137</v>
      </c>
      <c r="B343" s="34" t="s">
        <v>3249</v>
      </c>
      <c r="C343" s="34" t="s">
        <v>4260</v>
      </c>
      <c r="D343" s="35">
        <v>725</v>
      </c>
      <c r="E343" s="35">
        <v>0</v>
      </c>
      <c r="F343" s="35">
        <v>0</v>
      </c>
      <c r="G343" s="35">
        <v>0</v>
      </c>
      <c r="H343" s="35">
        <v>0</v>
      </c>
      <c r="I343" s="36"/>
      <c r="J343" s="35">
        <v>0</v>
      </c>
      <c r="K343" s="35">
        <v>0</v>
      </c>
      <c r="L343" s="35">
        <v>0</v>
      </c>
      <c r="M343" s="35">
        <v>0</v>
      </c>
      <c r="N343" s="35">
        <v>0</v>
      </c>
      <c r="O343" s="35">
        <v>0</v>
      </c>
      <c r="P343" s="35">
        <v>0</v>
      </c>
      <c r="Q343" s="35">
        <v>0</v>
      </c>
      <c r="R343" s="35">
        <v>1</v>
      </c>
      <c r="S343" s="35">
        <v>0</v>
      </c>
      <c r="T343" s="35">
        <v>0</v>
      </c>
      <c r="U343" s="35">
        <v>0</v>
      </c>
      <c r="V343" s="35">
        <v>0</v>
      </c>
      <c r="W343" s="50">
        <v>1</v>
      </c>
      <c r="X343" s="50">
        <v>0</v>
      </c>
      <c r="Y343" s="50" t="s">
        <v>298</v>
      </c>
      <c r="Z343" s="50" t="s">
        <v>2138</v>
      </c>
      <c r="AA343" s="50"/>
      <c r="AB343" s="50"/>
      <c r="AC343" s="51">
        <v>725</v>
      </c>
    </row>
    <row r="344" spans="1:29" x14ac:dyDescent="0.3">
      <c r="A344" s="34" t="s">
        <v>2139</v>
      </c>
      <c r="B344" s="34" t="s">
        <v>3249</v>
      </c>
      <c r="C344" s="34" t="s">
        <v>4261</v>
      </c>
      <c r="D344" s="35">
        <v>0</v>
      </c>
      <c r="E344" s="35">
        <v>0</v>
      </c>
      <c r="F344" s="35">
        <v>0</v>
      </c>
      <c r="G344" s="35">
        <v>0</v>
      </c>
      <c r="H344" s="35">
        <v>0</v>
      </c>
      <c r="I344" s="36"/>
      <c r="J344" s="35">
        <v>0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0</v>
      </c>
      <c r="R344" s="35">
        <v>0</v>
      </c>
      <c r="S344" s="35">
        <v>0</v>
      </c>
      <c r="T344" s="35">
        <v>0</v>
      </c>
      <c r="U344" s="35">
        <v>0</v>
      </c>
      <c r="V344" s="35">
        <v>0</v>
      </c>
      <c r="W344" s="50">
        <v>0</v>
      </c>
      <c r="X344" s="50">
        <v>0</v>
      </c>
      <c r="Y344" s="50" t="s">
        <v>298</v>
      </c>
      <c r="Z344" s="50" t="s">
        <v>2140</v>
      </c>
      <c r="AA344" s="50"/>
      <c r="AB344" s="50"/>
      <c r="AC344" s="51">
        <v>0</v>
      </c>
    </row>
    <row r="345" spans="1:29" x14ac:dyDescent="0.3">
      <c r="A345" s="34" t="s">
        <v>2141</v>
      </c>
      <c r="B345" s="34" t="s">
        <v>3249</v>
      </c>
      <c r="C345" s="34" t="s">
        <v>4262</v>
      </c>
      <c r="D345" s="35">
        <v>96.73</v>
      </c>
      <c r="E345" s="35">
        <v>0</v>
      </c>
      <c r="F345" s="35">
        <v>0</v>
      </c>
      <c r="G345" s="35">
        <v>0</v>
      </c>
      <c r="H345" s="35">
        <v>0</v>
      </c>
      <c r="I345" s="36"/>
      <c r="J345" s="35">
        <v>0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1</v>
      </c>
      <c r="S345" s="35">
        <v>0</v>
      </c>
      <c r="T345" s="35">
        <v>0</v>
      </c>
      <c r="U345" s="35">
        <v>0</v>
      </c>
      <c r="V345" s="35">
        <v>0</v>
      </c>
      <c r="W345" s="50">
        <v>1</v>
      </c>
      <c r="X345" s="50">
        <v>0</v>
      </c>
      <c r="Y345" s="50" t="s">
        <v>298</v>
      </c>
      <c r="Z345" s="50" t="s">
        <v>2142</v>
      </c>
      <c r="AA345" s="50"/>
      <c r="AB345" s="50"/>
      <c r="AC345" s="51">
        <v>96.73</v>
      </c>
    </row>
    <row r="346" spans="1:29" x14ac:dyDescent="0.3">
      <c r="A346" s="34" t="s">
        <v>2143</v>
      </c>
      <c r="B346" s="34" t="s">
        <v>3249</v>
      </c>
      <c r="C346" s="34" t="s">
        <v>4263</v>
      </c>
      <c r="D346" s="35">
        <v>262.14</v>
      </c>
      <c r="E346" s="35">
        <v>0</v>
      </c>
      <c r="F346" s="35">
        <v>0</v>
      </c>
      <c r="G346" s="35">
        <v>0</v>
      </c>
      <c r="H346" s="35">
        <v>0</v>
      </c>
      <c r="I346" s="36"/>
      <c r="J346" s="35">
        <v>0</v>
      </c>
      <c r="K346" s="35">
        <v>0</v>
      </c>
      <c r="L346" s="35">
        <v>0</v>
      </c>
      <c r="M346" s="35">
        <v>0</v>
      </c>
      <c r="N346" s="35">
        <v>0</v>
      </c>
      <c r="O346" s="35">
        <v>0</v>
      </c>
      <c r="P346" s="35">
        <v>0</v>
      </c>
      <c r="Q346" s="35">
        <v>0</v>
      </c>
      <c r="R346" s="35">
        <v>1</v>
      </c>
      <c r="S346" s="35">
        <v>0</v>
      </c>
      <c r="T346" s="35">
        <v>0</v>
      </c>
      <c r="U346" s="35">
        <v>0</v>
      </c>
      <c r="V346" s="35">
        <v>0</v>
      </c>
      <c r="W346" s="50">
        <v>1</v>
      </c>
      <c r="X346" s="50">
        <v>0</v>
      </c>
      <c r="Y346" s="50" t="s">
        <v>298</v>
      </c>
      <c r="Z346" s="50" t="s">
        <v>2144</v>
      </c>
      <c r="AA346" s="50"/>
      <c r="AB346" s="50"/>
      <c r="AC346" s="51">
        <v>262.14</v>
      </c>
    </row>
    <row r="347" spans="1:29" x14ac:dyDescent="0.3">
      <c r="A347" s="34" t="s">
        <v>2145</v>
      </c>
      <c r="B347" s="34" t="s">
        <v>3249</v>
      </c>
      <c r="C347" s="34" t="s">
        <v>4230</v>
      </c>
      <c r="D347" s="35">
        <v>147.54</v>
      </c>
      <c r="E347" s="35">
        <v>0</v>
      </c>
      <c r="F347" s="35">
        <v>0</v>
      </c>
      <c r="G347" s="35">
        <v>0</v>
      </c>
      <c r="H347" s="35">
        <v>0</v>
      </c>
      <c r="I347" s="36"/>
      <c r="J347" s="35">
        <v>0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0</v>
      </c>
      <c r="R347" s="35">
        <v>36</v>
      </c>
      <c r="S347" s="35">
        <v>0</v>
      </c>
      <c r="T347" s="35">
        <v>0</v>
      </c>
      <c r="U347" s="35">
        <v>0</v>
      </c>
      <c r="V347" s="35">
        <v>0</v>
      </c>
      <c r="W347" s="50">
        <v>36</v>
      </c>
      <c r="X347" s="50">
        <v>0</v>
      </c>
      <c r="Y347" s="50" t="s">
        <v>298</v>
      </c>
      <c r="Z347" s="50" t="s">
        <v>2146</v>
      </c>
      <c r="AA347" s="50"/>
      <c r="AB347" s="50"/>
      <c r="AC347" s="51">
        <v>147.54</v>
      </c>
    </row>
    <row r="348" spans="1:29" x14ac:dyDescent="0.3">
      <c r="A348" s="34" t="s">
        <v>2147</v>
      </c>
      <c r="B348" s="34" t="s">
        <v>3249</v>
      </c>
      <c r="C348" s="34" t="s">
        <v>4264</v>
      </c>
      <c r="D348" s="35">
        <v>184.25</v>
      </c>
      <c r="E348" s="35">
        <v>0</v>
      </c>
      <c r="F348" s="35">
        <v>0</v>
      </c>
      <c r="G348" s="35">
        <v>0</v>
      </c>
      <c r="H348" s="35">
        <v>0</v>
      </c>
      <c r="I348" s="36"/>
      <c r="J348" s="35">
        <v>0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5">
        <v>0</v>
      </c>
      <c r="Q348" s="35">
        <v>0</v>
      </c>
      <c r="R348" s="35">
        <v>9</v>
      </c>
      <c r="S348" s="35">
        <v>0</v>
      </c>
      <c r="T348" s="35">
        <v>0</v>
      </c>
      <c r="U348" s="35">
        <v>0</v>
      </c>
      <c r="V348" s="35">
        <v>0</v>
      </c>
      <c r="W348" s="50">
        <v>9</v>
      </c>
      <c r="X348" s="50">
        <v>0</v>
      </c>
      <c r="Y348" s="50" t="s">
        <v>298</v>
      </c>
      <c r="Z348" s="50" t="s">
        <v>2148</v>
      </c>
      <c r="AA348" s="50"/>
      <c r="AB348" s="50"/>
      <c r="AC348" s="51">
        <v>184.25</v>
      </c>
    </row>
    <row r="349" spans="1:29" x14ac:dyDescent="0.3">
      <c r="A349" s="34" t="s">
        <v>2149</v>
      </c>
      <c r="B349" s="34" t="s">
        <v>3249</v>
      </c>
      <c r="C349" s="34" t="s">
        <v>4265</v>
      </c>
      <c r="D349" s="35">
        <v>184.25</v>
      </c>
      <c r="E349" s="35">
        <v>0</v>
      </c>
      <c r="F349" s="35">
        <v>0</v>
      </c>
      <c r="G349" s="35">
        <v>0</v>
      </c>
      <c r="H349" s="35">
        <v>0</v>
      </c>
      <c r="I349" s="36"/>
      <c r="J349" s="35">
        <v>0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0</v>
      </c>
      <c r="R349" s="35">
        <v>1</v>
      </c>
      <c r="S349" s="35">
        <v>0</v>
      </c>
      <c r="T349" s="35">
        <v>0</v>
      </c>
      <c r="U349" s="35">
        <v>0</v>
      </c>
      <c r="V349" s="35">
        <v>0</v>
      </c>
      <c r="W349" s="50">
        <v>1</v>
      </c>
      <c r="X349" s="50">
        <v>0</v>
      </c>
      <c r="Y349" s="50" t="s">
        <v>298</v>
      </c>
      <c r="Z349" s="50" t="s">
        <v>2150</v>
      </c>
      <c r="AA349" s="50"/>
      <c r="AB349" s="50"/>
      <c r="AC349" s="51">
        <v>184.25</v>
      </c>
    </row>
    <row r="350" spans="1:29" x14ac:dyDescent="0.3">
      <c r="A350" s="34" t="s">
        <v>2151</v>
      </c>
      <c r="B350" s="34" t="s">
        <v>3249</v>
      </c>
      <c r="C350" s="34" t="s">
        <v>4266</v>
      </c>
      <c r="D350" s="35">
        <v>621.57000000000005</v>
      </c>
      <c r="E350" s="35">
        <v>0</v>
      </c>
      <c r="F350" s="35">
        <v>0</v>
      </c>
      <c r="G350" s="35">
        <v>0</v>
      </c>
      <c r="H350" s="35">
        <v>0</v>
      </c>
      <c r="I350" s="36"/>
      <c r="J350" s="35">
        <v>0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0</v>
      </c>
      <c r="R350" s="35">
        <v>1</v>
      </c>
      <c r="S350" s="35">
        <v>0</v>
      </c>
      <c r="T350" s="35">
        <v>0</v>
      </c>
      <c r="U350" s="35">
        <v>0</v>
      </c>
      <c r="V350" s="35">
        <v>0</v>
      </c>
      <c r="W350" s="50">
        <v>1</v>
      </c>
      <c r="X350" s="50">
        <v>0</v>
      </c>
      <c r="Y350" s="50" t="s">
        <v>970</v>
      </c>
      <c r="Z350" s="50" t="s">
        <v>2152</v>
      </c>
      <c r="AA350" s="50"/>
      <c r="AB350" s="50"/>
      <c r="AC350" s="51">
        <v>621.57000000000005</v>
      </c>
    </row>
    <row r="351" spans="1:29" x14ac:dyDescent="0.3">
      <c r="A351" s="34" t="s">
        <v>2153</v>
      </c>
      <c r="B351" s="34" t="s">
        <v>3249</v>
      </c>
      <c r="C351" s="34" t="s">
        <v>4267</v>
      </c>
      <c r="D351" s="35">
        <v>532.51</v>
      </c>
      <c r="E351" s="35">
        <v>0</v>
      </c>
      <c r="F351" s="35">
        <v>0</v>
      </c>
      <c r="G351" s="35">
        <v>0</v>
      </c>
      <c r="H351" s="35">
        <v>0</v>
      </c>
      <c r="I351" s="36"/>
      <c r="J351" s="35">
        <v>0</v>
      </c>
      <c r="K351" s="35">
        <v>0</v>
      </c>
      <c r="L351" s="35">
        <v>0</v>
      </c>
      <c r="M351" s="35">
        <v>0</v>
      </c>
      <c r="N351" s="35">
        <v>0</v>
      </c>
      <c r="O351" s="35">
        <v>0</v>
      </c>
      <c r="P351" s="35">
        <v>0</v>
      </c>
      <c r="Q351" s="35">
        <v>0</v>
      </c>
      <c r="R351" s="35">
        <v>1</v>
      </c>
      <c r="S351" s="35">
        <v>0</v>
      </c>
      <c r="T351" s="35">
        <v>0</v>
      </c>
      <c r="U351" s="35">
        <v>0</v>
      </c>
      <c r="V351" s="35">
        <v>0</v>
      </c>
      <c r="W351" s="50">
        <v>1</v>
      </c>
      <c r="X351" s="50">
        <v>0</v>
      </c>
      <c r="Y351" s="50" t="s">
        <v>298</v>
      </c>
      <c r="Z351" s="50" t="s">
        <v>2154</v>
      </c>
      <c r="AA351" s="50"/>
      <c r="AB351" s="50"/>
      <c r="AC351" s="51">
        <v>532.51</v>
      </c>
    </row>
    <row r="352" spans="1:29" x14ac:dyDescent="0.3">
      <c r="A352" s="34" t="s">
        <v>2155</v>
      </c>
      <c r="B352" s="34" t="s">
        <v>3249</v>
      </c>
      <c r="C352" s="34" t="s">
        <v>4268</v>
      </c>
      <c r="D352" s="35">
        <v>101.69</v>
      </c>
      <c r="E352" s="35">
        <v>0</v>
      </c>
      <c r="F352" s="35">
        <v>0</v>
      </c>
      <c r="G352" s="35">
        <v>0</v>
      </c>
      <c r="H352" s="35">
        <v>0</v>
      </c>
      <c r="I352" s="36"/>
      <c r="J352" s="35">
        <v>0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4</v>
      </c>
      <c r="S352" s="35">
        <v>0</v>
      </c>
      <c r="T352" s="35">
        <v>0</v>
      </c>
      <c r="U352" s="35">
        <v>0</v>
      </c>
      <c r="V352" s="35">
        <v>0</v>
      </c>
      <c r="W352" s="50">
        <v>4</v>
      </c>
      <c r="X352" s="50">
        <v>0</v>
      </c>
      <c r="Y352" s="50" t="s">
        <v>298</v>
      </c>
      <c r="Z352" s="50" t="s">
        <v>2156</v>
      </c>
      <c r="AA352" s="50"/>
      <c r="AB352" s="50"/>
      <c r="AC352" s="51">
        <v>101.69</v>
      </c>
    </row>
    <row r="353" spans="1:93" x14ac:dyDescent="0.3">
      <c r="A353" s="34" t="s">
        <v>2157</v>
      </c>
      <c r="B353" s="34" t="s">
        <v>3249</v>
      </c>
      <c r="C353" s="34" t="s">
        <v>4050</v>
      </c>
      <c r="D353" s="35">
        <v>14584.68</v>
      </c>
      <c r="E353" s="35">
        <v>0</v>
      </c>
      <c r="F353" s="35">
        <v>0</v>
      </c>
      <c r="G353" s="35">
        <v>0</v>
      </c>
      <c r="H353" s="35">
        <v>0</v>
      </c>
      <c r="I353" s="36"/>
      <c r="J353" s="35">
        <v>0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0</v>
      </c>
      <c r="Q353" s="35">
        <v>0</v>
      </c>
      <c r="R353" s="35">
        <v>126</v>
      </c>
      <c r="S353" s="35">
        <v>0</v>
      </c>
      <c r="T353" s="35">
        <v>0</v>
      </c>
      <c r="U353" s="35">
        <v>0</v>
      </c>
      <c r="V353" s="35">
        <v>0</v>
      </c>
      <c r="W353" s="50">
        <v>126</v>
      </c>
      <c r="X353" s="50">
        <v>0</v>
      </c>
      <c r="Y353" s="50" t="s">
        <v>298</v>
      </c>
      <c r="Z353" s="50" t="s">
        <v>2158</v>
      </c>
      <c r="AA353" s="50"/>
      <c r="AB353" s="50"/>
      <c r="AC353" s="51">
        <v>14584.68</v>
      </c>
    </row>
    <row r="354" spans="1:93" s="3" customFormat="1" x14ac:dyDescent="0.3">
      <c r="A354" s="22" t="s">
        <v>2159</v>
      </c>
      <c r="B354" s="22" t="s">
        <v>3249</v>
      </c>
      <c r="C354" s="22" t="s">
        <v>4269</v>
      </c>
      <c r="D354" s="23">
        <v>229100.09</v>
      </c>
      <c r="E354" s="23">
        <v>0</v>
      </c>
      <c r="F354" s="23">
        <v>0</v>
      </c>
      <c r="G354" s="23">
        <v>0</v>
      </c>
      <c r="H354" s="23">
        <v>0</v>
      </c>
      <c r="I354" s="24"/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10</v>
      </c>
      <c r="S354" s="23">
        <v>0</v>
      </c>
      <c r="T354" s="23">
        <v>0</v>
      </c>
      <c r="U354" s="23">
        <v>0</v>
      </c>
      <c r="V354" s="23">
        <v>0</v>
      </c>
      <c r="W354" s="48">
        <v>10</v>
      </c>
      <c r="X354" s="48">
        <v>0</v>
      </c>
      <c r="Y354" s="48"/>
      <c r="Z354" s="48" t="s">
        <v>2160</v>
      </c>
      <c r="AA354" s="48"/>
      <c r="AB354" s="48"/>
      <c r="AC354" s="49">
        <v>229100.09</v>
      </c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</row>
    <row r="355" spans="1:93" x14ac:dyDescent="0.3">
      <c r="A355" s="34" t="s">
        <v>2161</v>
      </c>
      <c r="B355" s="34" t="s">
        <v>3249</v>
      </c>
      <c r="C355" s="34" t="s">
        <v>4270</v>
      </c>
      <c r="D355" s="35">
        <v>24762.78</v>
      </c>
      <c r="E355" s="35">
        <v>0</v>
      </c>
      <c r="F355" s="35">
        <v>0</v>
      </c>
      <c r="G355" s="35">
        <v>0</v>
      </c>
      <c r="H355" s="35">
        <v>0</v>
      </c>
      <c r="I355" s="36"/>
      <c r="J355" s="35">
        <v>0</v>
      </c>
      <c r="K355" s="35">
        <v>0</v>
      </c>
      <c r="L355" s="35">
        <v>0</v>
      </c>
      <c r="M355" s="35">
        <v>0</v>
      </c>
      <c r="N355" s="35">
        <v>0</v>
      </c>
      <c r="O355" s="35">
        <v>0</v>
      </c>
      <c r="P355" s="35">
        <v>0</v>
      </c>
      <c r="Q355" s="35">
        <v>0</v>
      </c>
      <c r="R355" s="35">
        <v>1</v>
      </c>
      <c r="S355" s="35">
        <v>0</v>
      </c>
      <c r="T355" s="35">
        <v>0</v>
      </c>
      <c r="U355" s="35">
        <v>0</v>
      </c>
      <c r="V355" s="35">
        <v>0</v>
      </c>
      <c r="W355" s="50">
        <v>1</v>
      </c>
      <c r="X355" s="50">
        <v>0</v>
      </c>
      <c r="Y355" s="50" t="s">
        <v>298</v>
      </c>
      <c r="Z355" s="50" t="s">
        <v>2162</v>
      </c>
      <c r="AA355" s="50"/>
      <c r="AB355" s="50"/>
      <c r="AC355" s="51">
        <v>24762.78</v>
      </c>
    </row>
    <row r="356" spans="1:93" x14ac:dyDescent="0.3">
      <c r="A356" s="34" t="s">
        <v>2163</v>
      </c>
      <c r="B356" s="34" t="s">
        <v>3249</v>
      </c>
      <c r="C356" s="34" t="s">
        <v>4271</v>
      </c>
      <c r="D356" s="35">
        <v>43733.27</v>
      </c>
      <c r="E356" s="35">
        <v>0</v>
      </c>
      <c r="F356" s="35">
        <v>0</v>
      </c>
      <c r="G356" s="35">
        <v>0</v>
      </c>
      <c r="H356" s="35">
        <v>0</v>
      </c>
      <c r="I356" s="36"/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0</v>
      </c>
      <c r="R356" s="35">
        <v>1</v>
      </c>
      <c r="S356" s="35">
        <v>0</v>
      </c>
      <c r="T356" s="35">
        <v>0</v>
      </c>
      <c r="U356" s="35">
        <v>0</v>
      </c>
      <c r="V356" s="35">
        <v>0</v>
      </c>
      <c r="W356" s="50">
        <v>1</v>
      </c>
      <c r="X356" s="50">
        <v>0</v>
      </c>
      <c r="Y356" s="50" t="s">
        <v>298</v>
      </c>
      <c r="Z356" s="50" t="s">
        <v>2164</v>
      </c>
      <c r="AA356" s="50"/>
      <c r="AB356" s="50"/>
      <c r="AC356" s="51">
        <v>43733.27</v>
      </c>
    </row>
    <row r="357" spans="1:93" x14ac:dyDescent="0.3">
      <c r="A357" s="34" t="s">
        <v>2165</v>
      </c>
      <c r="B357" s="34" t="s">
        <v>3249</v>
      </c>
      <c r="C357" s="34" t="s">
        <v>4272</v>
      </c>
      <c r="D357" s="35">
        <v>43733.27</v>
      </c>
      <c r="E357" s="35">
        <v>0</v>
      </c>
      <c r="F357" s="35">
        <v>0</v>
      </c>
      <c r="G357" s="35">
        <v>0</v>
      </c>
      <c r="H357" s="35">
        <v>0</v>
      </c>
      <c r="I357" s="36"/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v>0</v>
      </c>
      <c r="Q357" s="35">
        <v>0</v>
      </c>
      <c r="R357" s="35">
        <v>1</v>
      </c>
      <c r="S357" s="35">
        <v>0</v>
      </c>
      <c r="T357" s="35">
        <v>0</v>
      </c>
      <c r="U357" s="35">
        <v>0</v>
      </c>
      <c r="V357" s="35">
        <v>0</v>
      </c>
      <c r="W357" s="50">
        <v>1</v>
      </c>
      <c r="X357" s="50">
        <v>0</v>
      </c>
      <c r="Y357" s="50" t="s">
        <v>298</v>
      </c>
      <c r="Z357" s="50" t="s">
        <v>2166</v>
      </c>
      <c r="AA357" s="50"/>
      <c r="AB357" s="50"/>
      <c r="AC357" s="51">
        <v>43733.27</v>
      </c>
    </row>
    <row r="358" spans="1:93" x14ac:dyDescent="0.3">
      <c r="A358" s="34" t="s">
        <v>2167</v>
      </c>
      <c r="B358" s="34" t="s">
        <v>3249</v>
      </c>
      <c r="C358" s="34" t="s">
        <v>4273</v>
      </c>
      <c r="D358" s="35">
        <v>7225</v>
      </c>
      <c r="E358" s="35">
        <v>0</v>
      </c>
      <c r="F358" s="35">
        <v>0</v>
      </c>
      <c r="G358" s="35">
        <v>0</v>
      </c>
      <c r="H358" s="35">
        <v>0</v>
      </c>
      <c r="I358" s="36"/>
      <c r="J358" s="35">
        <v>0</v>
      </c>
      <c r="K358" s="35">
        <v>0</v>
      </c>
      <c r="L358" s="35">
        <v>0</v>
      </c>
      <c r="M358" s="35">
        <v>0</v>
      </c>
      <c r="N358" s="35">
        <v>0</v>
      </c>
      <c r="O358" s="35">
        <v>0</v>
      </c>
      <c r="P358" s="35">
        <v>0</v>
      </c>
      <c r="Q358" s="35">
        <v>0</v>
      </c>
      <c r="R358" s="35">
        <v>1</v>
      </c>
      <c r="S358" s="35">
        <v>0</v>
      </c>
      <c r="T358" s="35">
        <v>0</v>
      </c>
      <c r="U358" s="35">
        <v>0</v>
      </c>
      <c r="V358" s="35">
        <v>0</v>
      </c>
      <c r="W358" s="50">
        <v>1</v>
      </c>
      <c r="X358" s="50">
        <v>0</v>
      </c>
      <c r="Y358" s="50" t="s">
        <v>298</v>
      </c>
      <c r="Z358" s="50" t="s">
        <v>2168</v>
      </c>
      <c r="AA358" s="50"/>
      <c r="AB358" s="50"/>
      <c r="AC358" s="51">
        <v>7225</v>
      </c>
    </row>
    <row r="359" spans="1:93" x14ac:dyDescent="0.3">
      <c r="A359" s="34" t="s">
        <v>2169</v>
      </c>
      <c r="B359" s="34" t="s">
        <v>3249</v>
      </c>
      <c r="C359" s="34" t="s">
        <v>2170</v>
      </c>
      <c r="D359" s="35">
        <v>6304.23</v>
      </c>
      <c r="E359" s="35">
        <v>0</v>
      </c>
      <c r="F359" s="35">
        <v>0</v>
      </c>
      <c r="G359" s="35">
        <v>0</v>
      </c>
      <c r="H359" s="35">
        <v>0</v>
      </c>
      <c r="I359" s="36"/>
      <c r="J359" s="35">
        <v>0</v>
      </c>
      <c r="K359" s="35">
        <v>0</v>
      </c>
      <c r="L359" s="35">
        <v>0</v>
      </c>
      <c r="M359" s="35">
        <v>0</v>
      </c>
      <c r="N359" s="35">
        <v>0</v>
      </c>
      <c r="O359" s="35">
        <v>0</v>
      </c>
      <c r="P359" s="35">
        <v>0</v>
      </c>
      <c r="Q359" s="35">
        <v>0</v>
      </c>
      <c r="R359" s="35">
        <v>1</v>
      </c>
      <c r="S359" s="35">
        <v>0</v>
      </c>
      <c r="T359" s="35">
        <v>0</v>
      </c>
      <c r="U359" s="35">
        <v>0</v>
      </c>
      <c r="V359" s="35">
        <v>0</v>
      </c>
      <c r="W359" s="50">
        <v>1</v>
      </c>
      <c r="X359" s="50">
        <v>0</v>
      </c>
      <c r="Y359" s="50" t="s">
        <v>298</v>
      </c>
      <c r="Z359" s="50" t="s">
        <v>2171</v>
      </c>
      <c r="AA359" s="50"/>
      <c r="AB359" s="50"/>
      <c r="AC359" s="51">
        <v>6304.23</v>
      </c>
    </row>
    <row r="360" spans="1:93" x14ac:dyDescent="0.3">
      <c r="A360" s="34" t="s">
        <v>2172</v>
      </c>
      <c r="B360" s="34" t="s">
        <v>3249</v>
      </c>
      <c r="C360" s="34" t="s">
        <v>4274</v>
      </c>
      <c r="D360" s="35">
        <v>38541.730000000003</v>
      </c>
      <c r="E360" s="35">
        <v>0</v>
      </c>
      <c r="F360" s="35">
        <v>0</v>
      </c>
      <c r="G360" s="35">
        <v>0</v>
      </c>
      <c r="H360" s="35">
        <v>0</v>
      </c>
      <c r="I360" s="36"/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1</v>
      </c>
      <c r="S360" s="35">
        <v>0</v>
      </c>
      <c r="T360" s="35">
        <v>0</v>
      </c>
      <c r="U360" s="35">
        <v>0</v>
      </c>
      <c r="V360" s="35">
        <v>0</v>
      </c>
      <c r="W360" s="50">
        <v>1</v>
      </c>
      <c r="X360" s="50">
        <v>0</v>
      </c>
      <c r="Y360" s="50" t="s">
        <v>298</v>
      </c>
      <c r="Z360" s="50" t="s">
        <v>2173</v>
      </c>
      <c r="AA360" s="50"/>
      <c r="AB360" s="50"/>
      <c r="AC360" s="51">
        <v>38541.730000000003</v>
      </c>
    </row>
    <row r="361" spans="1:93" x14ac:dyDescent="0.3">
      <c r="A361" s="34" t="s">
        <v>2174</v>
      </c>
      <c r="B361" s="34" t="s">
        <v>3249</v>
      </c>
      <c r="C361" s="34" t="s">
        <v>4275</v>
      </c>
      <c r="D361" s="35">
        <v>10933.27</v>
      </c>
      <c r="E361" s="35">
        <v>0</v>
      </c>
      <c r="F361" s="35">
        <v>0</v>
      </c>
      <c r="G361" s="35">
        <v>0</v>
      </c>
      <c r="H361" s="35">
        <v>0</v>
      </c>
      <c r="I361" s="36"/>
      <c r="J361" s="35">
        <v>0</v>
      </c>
      <c r="K361" s="35">
        <v>0</v>
      </c>
      <c r="L361" s="35">
        <v>0</v>
      </c>
      <c r="M361" s="35">
        <v>0</v>
      </c>
      <c r="N361" s="35">
        <v>0</v>
      </c>
      <c r="O361" s="35">
        <v>0</v>
      </c>
      <c r="P361" s="35">
        <v>0</v>
      </c>
      <c r="Q361" s="35">
        <v>0</v>
      </c>
      <c r="R361" s="35">
        <v>1</v>
      </c>
      <c r="S361" s="35">
        <v>0</v>
      </c>
      <c r="T361" s="35">
        <v>0</v>
      </c>
      <c r="U361" s="35">
        <v>0</v>
      </c>
      <c r="V361" s="35">
        <v>0</v>
      </c>
      <c r="W361" s="50">
        <v>1</v>
      </c>
      <c r="X361" s="50">
        <v>0</v>
      </c>
      <c r="Y361" s="50" t="s">
        <v>298</v>
      </c>
      <c r="Z361" s="50" t="s">
        <v>2175</v>
      </c>
      <c r="AA361" s="50"/>
      <c r="AB361" s="50"/>
      <c r="AC361" s="51">
        <v>10933.27</v>
      </c>
    </row>
    <row r="362" spans="1:93" x14ac:dyDescent="0.3">
      <c r="A362" s="34" t="s">
        <v>2176</v>
      </c>
      <c r="B362" s="34" t="s">
        <v>3249</v>
      </c>
      <c r="C362" s="34" t="s">
        <v>4276</v>
      </c>
      <c r="D362" s="35">
        <v>23708.27</v>
      </c>
      <c r="E362" s="35">
        <v>0</v>
      </c>
      <c r="F362" s="35">
        <v>0</v>
      </c>
      <c r="G362" s="35">
        <v>0</v>
      </c>
      <c r="H362" s="35">
        <v>0</v>
      </c>
      <c r="I362" s="36"/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1</v>
      </c>
      <c r="S362" s="35">
        <v>0</v>
      </c>
      <c r="T362" s="35">
        <v>0</v>
      </c>
      <c r="U362" s="35">
        <v>0</v>
      </c>
      <c r="V362" s="35">
        <v>0</v>
      </c>
      <c r="W362" s="50">
        <v>1</v>
      </c>
      <c r="X362" s="50">
        <v>0</v>
      </c>
      <c r="Y362" s="50" t="s">
        <v>298</v>
      </c>
      <c r="Z362" s="50" t="s">
        <v>2177</v>
      </c>
      <c r="AA362" s="50"/>
      <c r="AB362" s="50"/>
      <c r="AC362" s="51">
        <v>23708.27</v>
      </c>
    </row>
    <row r="363" spans="1:93" x14ac:dyDescent="0.3">
      <c r="A363" s="34" t="s">
        <v>2178</v>
      </c>
      <c r="B363" s="34" t="s">
        <v>3249</v>
      </c>
      <c r="C363" s="34" t="s">
        <v>4277</v>
      </c>
      <c r="D363" s="35">
        <v>23708.27</v>
      </c>
      <c r="E363" s="35">
        <v>0</v>
      </c>
      <c r="F363" s="35">
        <v>0</v>
      </c>
      <c r="G363" s="35">
        <v>0</v>
      </c>
      <c r="H363" s="35">
        <v>0</v>
      </c>
      <c r="I363" s="36"/>
      <c r="J363" s="35">
        <v>0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0</v>
      </c>
      <c r="R363" s="35">
        <v>1</v>
      </c>
      <c r="S363" s="35">
        <v>0</v>
      </c>
      <c r="T363" s="35">
        <v>0</v>
      </c>
      <c r="U363" s="35">
        <v>0</v>
      </c>
      <c r="V363" s="35">
        <v>0</v>
      </c>
      <c r="W363" s="50">
        <v>1</v>
      </c>
      <c r="X363" s="50">
        <v>0</v>
      </c>
      <c r="Y363" s="50" t="s">
        <v>298</v>
      </c>
      <c r="Z363" s="50" t="s">
        <v>2179</v>
      </c>
      <c r="AA363" s="50"/>
      <c r="AB363" s="50"/>
      <c r="AC363" s="51">
        <v>23708.27</v>
      </c>
    </row>
    <row r="364" spans="1:93" x14ac:dyDescent="0.3">
      <c r="A364" s="34" t="s">
        <v>2180</v>
      </c>
      <c r="B364" s="34" t="s">
        <v>3249</v>
      </c>
      <c r="C364" s="34" t="s">
        <v>4278</v>
      </c>
      <c r="D364" s="35">
        <v>6450</v>
      </c>
      <c r="E364" s="35">
        <v>0</v>
      </c>
      <c r="F364" s="35">
        <v>0</v>
      </c>
      <c r="G364" s="35">
        <v>0</v>
      </c>
      <c r="H364" s="35">
        <v>0</v>
      </c>
      <c r="I364" s="36"/>
      <c r="J364" s="35">
        <v>0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v>0</v>
      </c>
      <c r="Q364" s="35">
        <v>0</v>
      </c>
      <c r="R364" s="35">
        <v>1</v>
      </c>
      <c r="S364" s="35">
        <v>0</v>
      </c>
      <c r="T364" s="35">
        <v>0</v>
      </c>
      <c r="U364" s="35">
        <v>0</v>
      </c>
      <c r="V364" s="35">
        <v>0</v>
      </c>
      <c r="W364" s="50">
        <v>1</v>
      </c>
      <c r="X364" s="50">
        <v>0</v>
      </c>
      <c r="Y364" s="50" t="s">
        <v>298</v>
      </c>
      <c r="Z364" s="50" t="s">
        <v>2181</v>
      </c>
      <c r="AA364" s="50"/>
      <c r="AB364" s="50"/>
      <c r="AC364" s="51">
        <v>6450</v>
      </c>
    </row>
    <row r="365" spans="1:93" s="3" customFormat="1" x14ac:dyDescent="0.3">
      <c r="A365" s="22" t="s">
        <v>2182</v>
      </c>
      <c r="B365" s="22" t="s">
        <v>3249</v>
      </c>
      <c r="C365" s="22" t="s">
        <v>4279</v>
      </c>
      <c r="D365" s="23">
        <v>5219698.8</v>
      </c>
      <c r="E365" s="23">
        <v>0</v>
      </c>
      <c r="F365" s="23">
        <v>0</v>
      </c>
      <c r="G365" s="23">
        <v>0</v>
      </c>
      <c r="H365" s="23">
        <v>0</v>
      </c>
      <c r="I365" s="24"/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3">
        <v>0</v>
      </c>
      <c r="W365" s="48">
        <v>0</v>
      </c>
      <c r="X365" s="48">
        <v>0</v>
      </c>
      <c r="Y365" s="48"/>
      <c r="Z365" s="48" t="s">
        <v>2183</v>
      </c>
      <c r="AA365" s="48"/>
      <c r="AB365" s="48"/>
      <c r="AC365" s="49">
        <v>5219698.8</v>
      </c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</row>
    <row r="366" spans="1:93" x14ac:dyDescent="0.3">
      <c r="A366" s="34" t="s">
        <v>2184</v>
      </c>
      <c r="B366" s="34" t="s">
        <v>3249</v>
      </c>
      <c r="C366" s="34" t="s">
        <v>4280</v>
      </c>
      <c r="D366" s="35">
        <v>2578995.5499999998</v>
      </c>
      <c r="E366" s="35">
        <v>0</v>
      </c>
      <c r="F366" s="35">
        <v>0</v>
      </c>
      <c r="G366" s="35">
        <v>0</v>
      </c>
      <c r="H366" s="35">
        <v>0</v>
      </c>
      <c r="I366" s="36"/>
      <c r="J366" s="35">
        <v>0</v>
      </c>
      <c r="K366" s="35">
        <v>0</v>
      </c>
      <c r="L366" s="35">
        <v>0</v>
      </c>
      <c r="M366" s="35">
        <v>0</v>
      </c>
      <c r="N366" s="35">
        <v>0</v>
      </c>
      <c r="O366" s="35">
        <v>0</v>
      </c>
      <c r="P366" s="35">
        <v>0</v>
      </c>
      <c r="Q366" s="35">
        <v>0</v>
      </c>
      <c r="R366" s="35">
        <v>154700</v>
      </c>
      <c r="S366" s="35">
        <v>0</v>
      </c>
      <c r="T366" s="35">
        <v>0</v>
      </c>
      <c r="U366" s="35">
        <v>0</v>
      </c>
      <c r="V366" s="35">
        <v>0</v>
      </c>
      <c r="W366" s="50">
        <v>154700</v>
      </c>
      <c r="X366" s="50">
        <v>0</v>
      </c>
      <c r="Y366" s="50" t="s">
        <v>298</v>
      </c>
      <c r="Z366" s="50" t="s">
        <v>2185</v>
      </c>
      <c r="AA366" s="50"/>
      <c r="AB366" s="50"/>
      <c r="AC366" s="51">
        <v>2578995.5499999998</v>
      </c>
    </row>
    <row r="367" spans="1:93" x14ac:dyDescent="0.3">
      <c r="A367" s="34" t="s">
        <v>2186</v>
      </c>
      <c r="B367" s="34" t="s">
        <v>3249</v>
      </c>
      <c r="C367" s="34" t="s">
        <v>4281</v>
      </c>
      <c r="D367" s="35">
        <v>1230268.8899999999</v>
      </c>
      <c r="E367" s="35">
        <v>0</v>
      </c>
      <c r="F367" s="35">
        <v>0</v>
      </c>
      <c r="G367" s="35">
        <v>0</v>
      </c>
      <c r="H367" s="35">
        <v>0</v>
      </c>
      <c r="I367" s="36"/>
      <c r="J367" s="35">
        <v>0</v>
      </c>
      <c r="K367" s="35">
        <v>0</v>
      </c>
      <c r="L367" s="35">
        <v>0</v>
      </c>
      <c r="M367" s="35">
        <v>0</v>
      </c>
      <c r="N367" s="35">
        <v>0</v>
      </c>
      <c r="O367" s="35">
        <v>0</v>
      </c>
      <c r="P367" s="35">
        <v>0</v>
      </c>
      <c r="Q367" s="35">
        <v>0</v>
      </c>
      <c r="R367" s="35">
        <v>812494</v>
      </c>
      <c r="S367" s="35">
        <v>0</v>
      </c>
      <c r="T367" s="35">
        <v>0</v>
      </c>
      <c r="U367" s="35">
        <v>0</v>
      </c>
      <c r="V367" s="35">
        <v>0</v>
      </c>
      <c r="W367" s="50">
        <v>812494</v>
      </c>
      <c r="X367" s="50">
        <v>0</v>
      </c>
      <c r="Y367" s="50" t="s">
        <v>298</v>
      </c>
      <c r="Z367" s="50" t="s">
        <v>2187</v>
      </c>
      <c r="AA367" s="50"/>
      <c r="AB367" s="50"/>
      <c r="AC367" s="51">
        <v>1230268.8899999999</v>
      </c>
    </row>
    <row r="368" spans="1:93" x14ac:dyDescent="0.3">
      <c r="A368" s="34" t="s">
        <v>2188</v>
      </c>
      <c r="B368" s="34" t="s">
        <v>3249</v>
      </c>
      <c r="C368" s="34" t="s">
        <v>4282</v>
      </c>
      <c r="D368" s="35">
        <v>20048.07</v>
      </c>
      <c r="E368" s="35">
        <v>0</v>
      </c>
      <c r="F368" s="35">
        <v>0</v>
      </c>
      <c r="G368" s="35">
        <v>0</v>
      </c>
      <c r="H368" s="35">
        <v>0</v>
      </c>
      <c r="I368" s="36"/>
      <c r="J368" s="35">
        <v>0</v>
      </c>
      <c r="K368" s="35">
        <v>0</v>
      </c>
      <c r="L368" s="35">
        <v>0</v>
      </c>
      <c r="M368" s="35">
        <v>0</v>
      </c>
      <c r="N368" s="35">
        <v>0</v>
      </c>
      <c r="O368" s="35">
        <v>0</v>
      </c>
      <c r="P368" s="35">
        <v>0</v>
      </c>
      <c r="Q368" s="35">
        <v>0</v>
      </c>
      <c r="R368" s="35">
        <v>13240</v>
      </c>
      <c r="S368" s="35">
        <v>0</v>
      </c>
      <c r="T368" s="35">
        <v>0</v>
      </c>
      <c r="U368" s="35">
        <v>0</v>
      </c>
      <c r="V368" s="35">
        <v>0</v>
      </c>
      <c r="W368" s="50">
        <v>13240</v>
      </c>
      <c r="X368" s="50">
        <v>0</v>
      </c>
      <c r="Y368" s="50" t="s">
        <v>298</v>
      </c>
      <c r="Z368" s="50" t="s">
        <v>2189</v>
      </c>
      <c r="AA368" s="50"/>
      <c r="AB368" s="50"/>
      <c r="AC368" s="51">
        <v>20048.07</v>
      </c>
    </row>
    <row r="369" spans="1:93" x14ac:dyDescent="0.3">
      <c r="A369" s="34" t="s">
        <v>2190</v>
      </c>
      <c r="B369" s="34" t="s">
        <v>3249</v>
      </c>
      <c r="C369" s="34" t="s">
        <v>4283</v>
      </c>
      <c r="D369" s="35">
        <v>12401.43</v>
      </c>
      <c r="E369" s="35">
        <v>0</v>
      </c>
      <c r="F369" s="35">
        <v>0</v>
      </c>
      <c r="G369" s="35">
        <v>0</v>
      </c>
      <c r="H369" s="35">
        <v>0</v>
      </c>
      <c r="I369" s="36"/>
      <c r="J369" s="35">
        <v>0</v>
      </c>
      <c r="K369" s="35">
        <v>0</v>
      </c>
      <c r="L369" s="35">
        <v>0</v>
      </c>
      <c r="M369" s="35">
        <v>0</v>
      </c>
      <c r="N369" s="35">
        <v>0</v>
      </c>
      <c r="O369" s="35">
        <v>0</v>
      </c>
      <c r="P369" s="35">
        <v>0</v>
      </c>
      <c r="Q369" s="35">
        <v>0</v>
      </c>
      <c r="R369" s="35">
        <v>8190</v>
      </c>
      <c r="S369" s="35">
        <v>0</v>
      </c>
      <c r="T369" s="35">
        <v>0</v>
      </c>
      <c r="U369" s="35">
        <v>0</v>
      </c>
      <c r="V369" s="35">
        <v>0</v>
      </c>
      <c r="W369" s="50">
        <v>8190</v>
      </c>
      <c r="X369" s="50">
        <v>0</v>
      </c>
      <c r="Y369" s="50" t="s">
        <v>298</v>
      </c>
      <c r="Z369" s="50" t="s">
        <v>2191</v>
      </c>
      <c r="AA369" s="50"/>
      <c r="AB369" s="50"/>
      <c r="AC369" s="51">
        <v>12401.43</v>
      </c>
    </row>
    <row r="370" spans="1:93" x14ac:dyDescent="0.3">
      <c r="A370" s="34" t="s">
        <v>2192</v>
      </c>
      <c r="B370" s="34" t="s">
        <v>3249</v>
      </c>
      <c r="C370" s="34" t="s">
        <v>4284</v>
      </c>
      <c r="D370" s="35">
        <v>4173.1899999999996</v>
      </c>
      <c r="E370" s="35">
        <v>0</v>
      </c>
      <c r="F370" s="35">
        <v>0</v>
      </c>
      <c r="G370" s="35">
        <v>0</v>
      </c>
      <c r="H370" s="35">
        <v>0</v>
      </c>
      <c r="I370" s="36"/>
      <c r="J370" s="35">
        <v>0</v>
      </c>
      <c r="K370" s="35">
        <v>0</v>
      </c>
      <c r="L370" s="35">
        <v>0</v>
      </c>
      <c r="M370" s="35">
        <v>0</v>
      </c>
      <c r="N370" s="35">
        <v>0</v>
      </c>
      <c r="O370" s="35">
        <v>0</v>
      </c>
      <c r="P370" s="35">
        <v>0</v>
      </c>
      <c r="Q370" s="35">
        <v>0</v>
      </c>
      <c r="R370" s="35">
        <v>500</v>
      </c>
      <c r="S370" s="35">
        <v>0</v>
      </c>
      <c r="T370" s="35">
        <v>0</v>
      </c>
      <c r="U370" s="35">
        <v>0</v>
      </c>
      <c r="V370" s="35">
        <v>0</v>
      </c>
      <c r="W370" s="50">
        <v>500</v>
      </c>
      <c r="X370" s="50">
        <v>0</v>
      </c>
      <c r="Y370" s="50" t="s">
        <v>298</v>
      </c>
      <c r="Z370" s="50" t="s">
        <v>2193</v>
      </c>
      <c r="AA370" s="50"/>
      <c r="AB370" s="50"/>
      <c r="AC370" s="51">
        <v>4173.1899999999996</v>
      </c>
    </row>
    <row r="371" spans="1:93" x14ac:dyDescent="0.3">
      <c r="A371" s="34" t="s">
        <v>2194</v>
      </c>
      <c r="B371" s="34" t="s">
        <v>3249</v>
      </c>
      <c r="C371" s="34" t="s">
        <v>4285</v>
      </c>
      <c r="D371" s="35">
        <v>16690.48</v>
      </c>
      <c r="E371" s="35">
        <v>0</v>
      </c>
      <c r="F371" s="35">
        <v>0</v>
      </c>
      <c r="G371" s="35">
        <v>0</v>
      </c>
      <c r="H371" s="35">
        <v>0</v>
      </c>
      <c r="I371" s="36"/>
      <c r="J371" s="35">
        <v>0</v>
      </c>
      <c r="K371" s="35">
        <v>0</v>
      </c>
      <c r="L371" s="35">
        <v>0</v>
      </c>
      <c r="M371" s="35">
        <v>0</v>
      </c>
      <c r="N371" s="35">
        <v>0</v>
      </c>
      <c r="O371" s="35">
        <v>0</v>
      </c>
      <c r="P371" s="35">
        <v>0</v>
      </c>
      <c r="Q371" s="35">
        <v>0</v>
      </c>
      <c r="R371" s="35">
        <v>2500</v>
      </c>
      <c r="S371" s="35">
        <v>0</v>
      </c>
      <c r="T371" s="35">
        <v>0</v>
      </c>
      <c r="U371" s="35">
        <v>0</v>
      </c>
      <c r="V371" s="35">
        <v>0</v>
      </c>
      <c r="W371" s="50">
        <v>2500</v>
      </c>
      <c r="X371" s="50">
        <v>0</v>
      </c>
      <c r="Y371" s="50" t="s">
        <v>298</v>
      </c>
      <c r="Z371" s="50" t="s">
        <v>2195</v>
      </c>
      <c r="AA371" s="50"/>
      <c r="AB371" s="50"/>
      <c r="AC371" s="51">
        <v>16690.48</v>
      </c>
    </row>
    <row r="372" spans="1:93" x14ac:dyDescent="0.3">
      <c r="A372" s="34" t="s">
        <v>2196</v>
      </c>
      <c r="B372" s="34" t="s">
        <v>3249</v>
      </c>
      <c r="C372" s="34" t="s">
        <v>4286</v>
      </c>
      <c r="D372" s="35">
        <v>17235.349999999999</v>
      </c>
      <c r="E372" s="35">
        <v>0</v>
      </c>
      <c r="F372" s="35">
        <v>0</v>
      </c>
      <c r="G372" s="35">
        <v>0</v>
      </c>
      <c r="H372" s="35">
        <v>0</v>
      </c>
      <c r="I372" s="36"/>
      <c r="J372" s="35">
        <v>0</v>
      </c>
      <c r="K372" s="35">
        <v>0</v>
      </c>
      <c r="L372" s="35">
        <v>0</v>
      </c>
      <c r="M372" s="35">
        <v>0</v>
      </c>
      <c r="N372" s="35">
        <v>0</v>
      </c>
      <c r="O372" s="35">
        <v>0</v>
      </c>
      <c r="P372" s="35">
        <v>0</v>
      </c>
      <c r="Q372" s="35">
        <v>0</v>
      </c>
      <c r="R372" s="35">
        <v>2122</v>
      </c>
      <c r="S372" s="35">
        <v>0</v>
      </c>
      <c r="T372" s="35">
        <v>0</v>
      </c>
      <c r="U372" s="35">
        <v>0</v>
      </c>
      <c r="V372" s="35">
        <v>0</v>
      </c>
      <c r="W372" s="50">
        <v>2122</v>
      </c>
      <c r="X372" s="50">
        <v>0</v>
      </c>
      <c r="Y372" s="50" t="s">
        <v>298</v>
      </c>
      <c r="Z372" s="50" t="s">
        <v>2197</v>
      </c>
      <c r="AA372" s="50"/>
      <c r="AB372" s="50"/>
      <c r="AC372" s="51">
        <v>17235.349999999999</v>
      </c>
    </row>
    <row r="373" spans="1:93" x14ac:dyDescent="0.3">
      <c r="A373" s="34" t="s">
        <v>2198</v>
      </c>
      <c r="B373" s="34" t="s">
        <v>3249</v>
      </c>
      <c r="C373" s="34" t="s">
        <v>4287</v>
      </c>
      <c r="D373" s="35">
        <v>5007.07</v>
      </c>
      <c r="E373" s="35">
        <v>0</v>
      </c>
      <c r="F373" s="35">
        <v>0</v>
      </c>
      <c r="G373" s="35">
        <v>0</v>
      </c>
      <c r="H373" s="35">
        <v>0</v>
      </c>
      <c r="I373" s="36"/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35">
        <v>0</v>
      </c>
      <c r="P373" s="35">
        <v>0</v>
      </c>
      <c r="Q373" s="35">
        <v>0</v>
      </c>
      <c r="R373" s="35">
        <v>1000</v>
      </c>
      <c r="S373" s="35">
        <v>0</v>
      </c>
      <c r="T373" s="35">
        <v>0</v>
      </c>
      <c r="U373" s="35">
        <v>0</v>
      </c>
      <c r="V373" s="35">
        <v>0</v>
      </c>
      <c r="W373" s="50">
        <v>1000</v>
      </c>
      <c r="X373" s="50">
        <v>0</v>
      </c>
      <c r="Y373" s="50" t="s">
        <v>298</v>
      </c>
      <c r="Z373" s="50" t="s">
        <v>2199</v>
      </c>
      <c r="AA373" s="50"/>
      <c r="AB373" s="50"/>
      <c r="AC373" s="51">
        <v>5007.07</v>
      </c>
    </row>
    <row r="374" spans="1:93" x14ac:dyDescent="0.3">
      <c r="A374" s="34" t="s">
        <v>2200</v>
      </c>
      <c r="B374" s="34" t="s">
        <v>3249</v>
      </c>
      <c r="C374" s="34" t="s">
        <v>4288</v>
      </c>
      <c r="D374" s="35">
        <v>1334878.77</v>
      </c>
      <c r="E374" s="35">
        <v>0</v>
      </c>
      <c r="F374" s="35">
        <v>0</v>
      </c>
      <c r="G374" s="35">
        <v>0</v>
      </c>
      <c r="H374" s="35">
        <v>0</v>
      </c>
      <c r="I374" s="36"/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v>166276</v>
      </c>
      <c r="S374" s="35">
        <v>0</v>
      </c>
      <c r="T374" s="35">
        <v>0</v>
      </c>
      <c r="U374" s="35">
        <v>0</v>
      </c>
      <c r="V374" s="35">
        <v>0</v>
      </c>
      <c r="W374" s="50">
        <v>166276</v>
      </c>
      <c r="X374" s="50">
        <v>0</v>
      </c>
      <c r="Y374" s="50" t="s">
        <v>298</v>
      </c>
      <c r="Z374" s="50" t="s">
        <v>2201</v>
      </c>
      <c r="AA374" s="50"/>
      <c r="AB374" s="50"/>
      <c r="AC374" s="51">
        <v>1334878.77</v>
      </c>
    </row>
    <row r="375" spans="1:93" s="3" customFormat="1" x14ac:dyDescent="0.3">
      <c r="A375" s="22" t="s">
        <v>2202</v>
      </c>
      <c r="B375" s="22" t="s">
        <v>3249</v>
      </c>
      <c r="C375" s="22" t="s">
        <v>4289</v>
      </c>
      <c r="D375" s="23">
        <v>25851</v>
      </c>
      <c r="E375" s="23">
        <v>0</v>
      </c>
      <c r="F375" s="23">
        <v>0</v>
      </c>
      <c r="G375" s="23">
        <v>0</v>
      </c>
      <c r="H375" s="23">
        <v>0</v>
      </c>
      <c r="I375" s="24"/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23">
        <v>0</v>
      </c>
      <c r="W375" s="48">
        <v>0</v>
      </c>
      <c r="X375" s="48">
        <v>0</v>
      </c>
      <c r="Y375" s="48"/>
      <c r="Z375" s="48" t="s">
        <v>2203</v>
      </c>
      <c r="AA375" s="48"/>
      <c r="AB375" s="48"/>
      <c r="AC375" s="49">
        <v>25851</v>
      </c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</row>
    <row r="376" spans="1:93" x14ac:dyDescent="0.3">
      <c r="A376" s="34" t="s">
        <v>2204</v>
      </c>
      <c r="B376" s="34" t="s">
        <v>3249</v>
      </c>
      <c r="C376" s="34" t="s">
        <v>4290</v>
      </c>
      <c r="D376" s="35">
        <v>25851</v>
      </c>
      <c r="E376" s="35">
        <v>0</v>
      </c>
      <c r="F376" s="35">
        <v>0</v>
      </c>
      <c r="G376" s="35">
        <v>0</v>
      </c>
      <c r="H376" s="35">
        <v>0</v>
      </c>
      <c r="I376" s="36"/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35">
        <v>0</v>
      </c>
      <c r="P376" s="35">
        <v>0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50">
        <v>0</v>
      </c>
      <c r="X376" s="50">
        <v>0</v>
      </c>
      <c r="Y376" s="50" t="s">
        <v>2205</v>
      </c>
      <c r="Z376" s="50" t="s">
        <v>2206</v>
      </c>
      <c r="AA376" s="50"/>
      <c r="AB376" s="50"/>
      <c r="AC376" s="51">
        <v>25851</v>
      </c>
    </row>
  </sheetData>
  <mergeCells count="1">
    <mergeCell ref="A1:AC2"/>
  </mergeCells>
  <pageMargins left="0.7" right="0.7" top="0.75" bottom="0.75" header="0.3" footer="0.3"/>
  <pageSetup paperSize="9" scale="99" orientation="landscape" r:id="rId1"/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7"/>
  <sheetViews>
    <sheetView tabSelected="1" workbookViewId="0">
      <pane ySplit="3" topLeftCell="A34" activePane="bottomLeft" state="frozen"/>
      <selection pane="bottomLeft" activeCell="C43" sqref="C43"/>
    </sheetView>
  </sheetViews>
  <sheetFormatPr defaultRowHeight="15.75" x14ac:dyDescent="0.3"/>
  <cols>
    <col min="1" max="1" width="12.85546875" style="2" customWidth="1"/>
    <col min="2" max="2" width="0.140625" style="2" customWidth="1"/>
    <col min="3" max="3" width="62.28515625" style="2" customWidth="1"/>
    <col min="4" max="4" width="23.85546875" style="1" hidden="1" customWidth="1"/>
    <col min="5" max="5" width="15.42578125" style="1" hidden="1" customWidth="1"/>
    <col min="6" max="6" width="20.28515625" style="1" hidden="1" customWidth="1"/>
    <col min="7" max="7" width="13.5703125" style="1" hidden="1" customWidth="1"/>
    <col min="8" max="8" width="11.42578125" style="1" hidden="1" customWidth="1"/>
    <col min="9" max="9" width="0" hidden="1" customWidth="1"/>
    <col min="10" max="11" width="16.85546875" style="1" hidden="1" customWidth="1"/>
    <col min="12" max="21" width="0" style="1" hidden="1" customWidth="1"/>
    <col min="22" max="22" width="0.140625" style="1" customWidth="1"/>
    <col min="23" max="23" width="21.42578125" style="18" customWidth="1"/>
    <col min="24" max="24" width="0" style="18" hidden="1" customWidth="1"/>
    <col min="25" max="25" width="12.42578125" style="18" customWidth="1"/>
    <col min="26" max="28" width="0" style="18" hidden="1" customWidth="1"/>
    <col min="29" max="29" width="13.85546875" style="18" customWidth="1"/>
    <col min="30" max="30" width="12.28515625" style="11" customWidth="1"/>
    <col min="31" max="31" width="10.85546875" style="11" customWidth="1"/>
    <col min="32" max="91" width="9.140625" style="11"/>
    <col min="92" max="16384" width="9.140625" style="1"/>
  </cols>
  <sheetData>
    <row r="1" spans="1:91" x14ac:dyDescent="0.3">
      <c r="A1" s="52" t="s">
        <v>4839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9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91" s="6" customFormat="1" ht="34.5" customHeight="1" x14ac:dyDescent="0.3">
      <c r="A3" s="8" t="s">
        <v>4759</v>
      </c>
      <c r="B3" s="8" t="s">
        <v>3248</v>
      </c>
      <c r="C3" s="8" t="s">
        <v>3252</v>
      </c>
      <c r="D3" s="30" t="s">
        <v>4760</v>
      </c>
      <c r="E3" s="30" t="s">
        <v>4761</v>
      </c>
      <c r="F3" s="30" t="s">
        <v>4762</v>
      </c>
      <c r="G3" s="30" t="s">
        <v>4763</v>
      </c>
      <c r="H3" s="30" t="s">
        <v>4764</v>
      </c>
      <c r="I3" s="30"/>
      <c r="J3" s="30" t="s">
        <v>4766</v>
      </c>
      <c r="K3" s="30" t="s">
        <v>4767</v>
      </c>
      <c r="L3" s="30" t="s">
        <v>4768</v>
      </c>
      <c r="M3" s="30" t="s">
        <v>4769</v>
      </c>
      <c r="N3" s="30" t="s">
        <v>4770</v>
      </c>
      <c r="O3" s="30" t="s">
        <v>4764</v>
      </c>
      <c r="P3" s="30" t="s">
        <v>4771</v>
      </c>
      <c r="Q3" s="30" t="s">
        <v>4772</v>
      </c>
      <c r="R3" s="30" t="s">
        <v>4773</v>
      </c>
      <c r="S3" s="30" t="s">
        <v>4774</v>
      </c>
      <c r="T3" s="30" t="s">
        <v>4775</v>
      </c>
      <c r="U3" s="30" t="s">
        <v>4776</v>
      </c>
      <c r="V3" s="30" t="s">
        <v>4764</v>
      </c>
      <c r="W3" s="33" t="s">
        <v>4777</v>
      </c>
      <c r="X3" s="33" t="s">
        <v>4778</v>
      </c>
      <c r="Y3" s="33" t="s">
        <v>4780</v>
      </c>
      <c r="Z3" s="33"/>
      <c r="AA3" s="33"/>
      <c r="AB3" s="33"/>
      <c r="AC3" s="33" t="s">
        <v>4765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</row>
    <row r="4" spans="1:91" s="3" customFormat="1" x14ac:dyDescent="0.3">
      <c r="A4" s="22" t="s">
        <v>1144</v>
      </c>
      <c r="B4" s="22" t="s">
        <v>3249</v>
      </c>
      <c r="C4" s="22" t="s">
        <v>3798</v>
      </c>
      <c r="D4" s="23">
        <v>42483.78</v>
      </c>
      <c r="E4" s="23">
        <v>0</v>
      </c>
      <c r="F4" s="23">
        <v>20573.259999999998</v>
      </c>
      <c r="G4" s="23">
        <v>18.64</v>
      </c>
      <c r="H4" s="23">
        <v>20554.62</v>
      </c>
      <c r="I4" s="24"/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11847.03</v>
      </c>
      <c r="S4" s="23">
        <v>0</v>
      </c>
      <c r="T4" s="23">
        <v>811.82</v>
      </c>
      <c r="U4" s="23">
        <v>0.22</v>
      </c>
      <c r="V4" s="23">
        <v>811.6</v>
      </c>
      <c r="W4" s="25">
        <v>0</v>
      </c>
      <c r="X4" s="25">
        <v>0</v>
      </c>
      <c r="Y4" s="25"/>
      <c r="Z4" s="25" t="s">
        <v>1145</v>
      </c>
      <c r="AA4" s="25"/>
      <c r="AB4" s="25"/>
      <c r="AC4" s="25">
        <f>AC5+AC6+AC7+AC8+AC9+AC10+AC11+AC12+AC13+AC14+AC15+AC16+AC17+AC18+AC19+AC20+AC21+AC22+AC23+AC24+AC25+AC26+AC27+AC28+AC29+AC30</f>
        <v>22766.12</v>
      </c>
      <c r="AD4" s="11"/>
      <c r="AE4" s="11"/>
      <c r="AF4"/>
      <c r="AG4"/>
      <c r="AH4"/>
      <c r="AI4"/>
      <c r="AJ4"/>
      <c r="AK4"/>
      <c r="AL4"/>
      <c r="AM4"/>
      <c r="AN4"/>
      <c r="AO4"/>
      <c r="AP4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</row>
    <row r="5" spans="1:91" x14ac:dyDescent="0.3">
      <c r="A5" s="34" t="s">
        <v>1148</v>
      </c>
      <c r="B5" s="34"/>
      <c r="C5" s="34" t="s">
        <v>3800</v>
      </c>
      <c r="D5" s="35"/>
      <c r="E5" s="35"/>
      <c r="F5" s="35"/>
      <c r="G5" s="35"/>
      <c r="H5" s="35"/>
      <c r="I5" s="36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7">
        <v>14.7</v>
      </c>
      <c r="X5" s="37"/>
      <c r="Y5" s="37" t="s">
        <v>4826</v>
      </c>
      <c r="Z5" s="37"/>
      <c r="AA5" s="37"/>
      <c r="AB5" s="37"/>
      <c r="AC5" s="37">
        <v>57.62</v>
      </c>
      <c r="AD5"/>
      <c r="AF5"/>
      <c r="AG5"/>
      <c r="AH5"/>
      <c r="AI5"/>
      <c r="AJ5"/>
      <c r="AK5"/>
      <c r="AL5"/>
      <c r="AM5"/>
      <c r="AN5"/>
      <c r="AO5"/>
      <c r="AP5"/>
    </row>
    <row r="6" spans="1:91" x14ac:dyDescent="0.3">
      <c r="A6" s="34" t="s">
        <v>1170</v>
      </c>
      <c r="B6" s="34"/>
      <c r="C6" s="34" t="s">
        <v>3811</v>
      </c>
      <c r="D6" s="35"/>
      <c r="E6" s="35"/>
      <c r="F6" s="35"/>
      <c r="G6" s="35"/>
      <c r="H6" s="35"/>
      <c r="I6" s="36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7">
        <v>21</v>
      </c>
      <c r="X6" s="37"/>
      <c r="Y6" s="37" t="s">
        <v>4826</v>
      </c>
      <c r="Z6" s="37"/>
      <c r="AA6" s="37"/>
      <c r="AB6" s="37"/>
      <c r="AC6" s="37">
        <v>69.72</v>
      </c>
      <c r="AD6"/>
      <c r="AF6"/>
      <c r="AG6"/>
      <c r="AH6"/>
      <c r="AI6"/>
      <c r="AJ6"/>
      <c r="AK6"/>
      <c r="AL6"/>
      <c r="AM6"/>
      <c r="AN6"/>
      <c r="AO6"/>
      <c r="AP6"/>
    </row>
    <row r="7" spans="1:91" x14ac:dyDescent="0.3">
      <c r="A7" s="34" t="s">
        <v>1172</v>
      </c>
      <c r="B7" s="34"/>
      <c r="C7" s="34" t="s">
        <v>3812</v>
      </c>
      <c r="D7" s="35"/>
      <c r="E7" s="35"/>
      <c r="F7" s="35"/>
      <c r="G7" s="35"/>
      <c r="H7" s="35"/>
      <c r="I7" s="36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7">
        <v>0.1</v>
      </c>
      <c r="X7" s="37"/>
      <c r="Y7" s="37" t="s">
        <v>4825</v>
      </c>
      <c r="Z7" s="37"/>
      <c r="AA7" s="37"/>
      <c r="AB7" s="37"/>
      <c r="AC7" s="37">
        <v>7.92</v>
      </c>
      <c r="AD7"/>
      <c r="AF7"/>
      <c r="AG7"/>
      <c r="AH7"/>
      <c r="AI7"/>
      <c r="AJ7"/>
      <c r="AK7"/>
      <c r="AL7"/>
      <c r="AM7"/>
      <c r="AN7"/>
      <c r="AO7"/>
      <c r="AP7"/>
    </row>
    <row r="8" spans="1:91" x14ac:dyDescent="0.3">
      <c r="A8" s="34" t="s">
        <v>1174</v>
      </c>
      <c r="B8" s="34"/>
      <c r="C8" s="34" t="s">
        <v>3813</v>
      </c>
      <c r="D8" s="35"/>
      <c r="E8" s="35"/>
      <c r="F8" s="35"/>
      <c r="G8" s="35"/>
      <c r="H8" s="35"/>
      <c r="I8" s="36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7">
        <v>28</v>
      </c>
      <c r="X8" s="37"/>
      <c r="Y8" s="37" t="s">
        <v>4825</v>
      </c>
      <c r="Z8" s="37"/>
      <c r="AA8" s="37"/>
      <c r="AB8" s="37"/>
      <c r="AC8" s="37">
        <v>2028.88</v>
      </c>
      <c r="AD8"/>
    </row>
    <row r="9" spans="1:91" x14ac:dyDescent="0.3">
      <c r="A9" s="34" t="s">
        <v>1176</v>
      </c>
      <c r="B9" s="34"/>
      <c r="C9" s="34" t="s">
        <v>3814</v>
      </c>
      <c r="D9" s="35"/>
      <c r="E9" s="35"/>
      <c r="F9" s="35"/>
      <c r="G9" s="35"/>
      <c r="H9" s="35"/>
      <c r="I9" s="36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7">
        <v>4</v>
      </c>
      <c r="X9" s="37"/>
      <c r="Y9" s="37" t="s">
        <v>4826</v>
      </c>
      <c r="Z9" s="37"/>
      <c r="AA9" s="37"/>
      <c r="AB9" s="37"/>
      <c r="AC9" s="37">
        <v>118</v>
      </c>
      <c r="AD9"/>
    </row>
    <row r="10" spans="1:91" x14ac:dyDescent="0.3">
      <c r="A10" s="34" t="s">
        <v>1180</v>
      </c>
      <c r="B10" s="34"/>
      <c r="C10" s="34" t="s">
        <v>3816</v>
      </c>
      <c r="D10" s="35"/>
      <c r="E10" s="35"/>
      <c r="F10" s="35"/>
      <c r="G10" s="35"/>
      <c r="H10" s="35"/>
      <c r="I10" s="36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7">
        <v>24</v>
      </c>
      <c r="X10" s="37"/>
      <c r="Y10" s="37" t="s">
        <v>4825</v>
      </c>
      <c r="Z10" s="37"/>
      <c r="AA10" s="37"/>
      <c r="AB10" s="37"/>
      <c r="AC10" s="37">
        <v>708</v>
      </c>
      <c r="AD10"/>
    </row>
    <row r="11" spans="1:91" x14ac:dyDescent="0.3">
      <c r="A11" s="34" t="s">
        <v>1184</v>
      </c>
      <c r="B11" s="34"/>
      <c r="C11" s="34" t="s">
        <v>3818</v>
      </c>
      <c r="D11" s="35"/>
      <c r="E11" s="35"/>
      <c r="F11" s="35"/>
      <c r="G11" s="35"/>
      <c r="H11" s="35"/>
      <c r="I11" s="36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7">
        <v>4.8</v>
      </c>
      <c r="X11" s="37"/>
      <c r="Y11" s="37" t="s">
        <v>4826</v>
      </c>
      <c r="Z11" s="37"/>
      <c r="AA11" s="37"/>
      <c r="AB11" s="37"/>
      <c r="AC11" s="37">
        <v>934.37</v>
      </c>
      <c r="AD11"/>
    </row>
    <row r="12" spans="1:91" x14ac:dyDescent="0.3">
      <c r="A12" s="34" t="s">
        <v>1186</v>
      </c>
      <c r="B12" s="34"/>
      <c r="C12" s="34" t="s">
        <v>3819</v>
      </c>
      <c r="D12" s="35"/>
      <c r="E12" s="35"/>
      <c r="F12" s="35"/>
      <c r="G12" s="35"/>
      <c r="H12" s="35"/>
      <c r="I12" s="36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7">
        <v>24</v>
      </c>
      <c r="X12" s="37"/>
      <c r="Y12" s="37" t="s">
        <v>4825</v>
      </c>
      <c r="Z12" s="37"/>
      <c r="AA12" s="37"/>
      <c r="AB12" s="37"/>
      <c r="AC12" s="37">
        <v>969.12</v>
      </c>
      <c r="AD12"/>
    </row>
    <row r="13" spans="1:91" ht="15" customHeight="1" x14ac:dyDescent="0.3">
      <c r="A13" s="34" t="s">
        <v>1190</v>
      </c>
      <c r="B13" s="34"/>
      <c r="C13" s="34" t="s">
        <v>3821</v>
      </c>
      <c r="D13" s="35"/>
      <c r="E13" s="35"/>
      <c r="F13" s="35"/>
      <c r="G13" s="35"/>
      <c r="H13" s="35"/>
      <c r="I13" s="36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7">
        <v>10</v>
      </c>
      <c r="X13" s="37"/>
      <c r="Y13" s="37" t="s">
        <v>4825</v>
      </c>
      <c r="Z13" s="37"/>
      <c r="AA13" s="37"/>
      <c r="AB13" s="37"/>
      <c r="AC13" s="37">
        <v>185</v>
      </c>
      <c r="AD13"/>
    </row>
    <row r="14" spans="1:91" ht="15" customHeight="1" x14ac:dyDescent="0.3">
      <c r="A14" s="34" t="s">
        <v>1194</v>
      </c>
      <c r="B14" s="34"/>
      <c r="C14" s="34" t="s">
        <v>4831</v>
      </c>
      <c r="D14" s="35"/>
      <c r="E14" s="35"/>
      <c r="F14" s="35"/>
      <c r="G14" s="35"/>
      <c r="H14" s="35"/>
      <c r="I14" s="36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7">
        <v>0.5</v>
      </c>
      <c r="X14" s="37"/>
      <c r="Y14" s="37" t="s">
        <v>4825</v>
      </c>
      <c r="Z14" s="37"/>
      <c r="AA14" s="37"/>
      <c r="AB14" s="37"/>
      <c r="AC14" s="37">
        <v>12.65</v>
      </c>
      <c r="AD14"/>
    </row>
    <row r="15" spans="1:91" ht="15" customHeight="1" x14ac:dyDescent="0.3">
      <c r="A15" s="34" t="s">
        <v>1196</v>
      </c>
      <c r="B15" s="34"/>
      <c r="C15" s="34" t="s">
        <v>3824</v>
      </c>
      <c r="D15" s="35"/>
      <c r="E15" s="35"/>
      <c r="F15" s="35"/>
      <c r="G15" s="35"/>
      <c r="H15" s="35"/>
      <c r="I15" s="36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7">
        <v>0.4</v>
      </c>
      <c r="X15" s="37"/>
      <c r="Y15" s="37" t="s">
        <v>4825</v>
      </c>
      <c r="Z15" s="37"/>
      <c r="AA15" s="37"/>
      <c r="AB15" s="37"/>
      <c r="AC15" s="37">
        <v>265.42</v>
      </c>
      <c r="AD15"/>
    </row>
    <row r="16" spans="1:91" x14ac:dyDescent="0.3">
      <c r="A16" s="34" t="s">
        <v>1222</v>
      </c>
      <c r="B16" s="34"/>
      <c r="C16" s="34" t="s">
        <v>3836</v>
      </c>
      <c r="D16" s="35"/>
      <c r="E16" s="35"/>
      <c r="F16" s="35"/>
      <c r="G16" s="35"/>
      <c r="H16" s="35"/>
      <c r="I16" s="36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7">
        <v>200</v>
      </c>
      <c r="X16" s="37"/>
      <c r="Y16" s="37" t="s">
        <v>4826</v>
      </c>
      <c r="Z16" s="37"/>
      <c r="AA16" s="37"/>
      <c r="AB16" s="37"/>
      <c r="AC16" s="37">
        <v>1594</v>
      </c>
      <c r="AD16"/>
    </row>
    <row r="17" spans="1:91" x14ac:dyDescent="0.3">
      <c r="A17" s="34" t="s">
        <v>1226</v>
      </c>
      <c r="B17" s="34"/>
      <c r="C17" s="34" t="s">
        <v>3838</v>
      </c>
      <c r="D17" s="35"/>
      <c r="E17" s="35"/>
      <c r="F17" s="35"/>
      <c r="G17" s="35"/>
      <c r="H17" s="35"/>
      <c r="I17" s="36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7">
        <v>11.5</v>
      </c>
      <c r="X17" s="37"/>
      <c r="Y17" s="37" t="s">
        <v>4825</v>
      </c>
      <c r="Z17" s="37"/>
      <c r="AA17" s="37"/>
      <c r="AB17" s="37"/>
      <c r="AC17" s="37">
        <v>604.21</v>
      </c>
      <c r="AD17"/>
    </row>
    <row r="18" spans="1:91" x14ac:dyDescent="0.3">
      <c r="A18" s="34" t="s">
        <v>1228</v>
      </c>
      <c r="B18" s="34"/>
      <c r="C18" s="34" t="s">
        <v>3839</v>
      </c>
      <c r="D18" s="35"/>
      <c r="E18" s="35"/>
      <c r="F18" s="35"/>
      <c r="G18" s="35"/>
      <c r="H18" s="35"/>
      <c r="I18" s="36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7">
        <v>8</v>
      </c>
      <c r="X18" s="37"/>
      <c r="Y18" s="37" t="s">
        <v>4826</v>
      </c>
      <c r="Z18" s="37"/>
      <c r="AA18" s="37"/>
      <c r="AB18" s="37"/>
      <c r="AC18" s="37">
        <v>540.88</v>
      </c>
      <c r="AD18"/>
    </row>
    <row r="19" spans="1:91" x14ac:dyDescent="0.3">
      <c r="A19" s="34" t="s">
        <v>1230</v>
      </c>
      <c r="B19" s="34"/>
      <c r="C19" s="34" t="s">
        <v>3840</v>
      </c>
      <c r="D19" s="35"/>
      <c r="E19" s="35"/>
      <c r="F19" s="35"/>
      <c r="G19" s="35"/>
      <c r="H19" s="35"/>
      <c r="I19" s="36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7">
        <v>4</v>
      </c>
      <c r="X19" s="37"/>
      <c r="Y19" s="37" t="s">
        <v>4825</v>
      </c>
      <c r="Z19" s="37"/>
      <c r="AA19" s="37"/>
      <c r="AB19" s="37"/>
      <c r="AC19" s="37">
        <v>176.96</v>
      </c>
      <c r="AD19"/>
    </row>
    <row r="20" spans="1:91" x14ac:dyDescent="0.3">
      <c r="A20" s="34" t="s">
        <v>1250</v>
      </c>
      <c r="B20" s="34"/>
      <c r="C20" s="34" t="s">
        <v>3847</v>
      </c>
      <c r="D20" s="35"/>
      <c r="E20" s="35"/>
      <c r="F20" s="35"/>
      <c r="G20" s="35"/>
      <c r="H20" s="35"/>
      <c r="I20" s="36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7">
        <v>160</v>
      </c>
      <c r="X20" s="37"/>
      <c r="Y20" s="37" t="s">
        <v>4826</v>
      </c>
      <c r="Z20" s="37"/>
      <c r="AA20" s="37"/>
      <c r="AB20" s="37"/>
      <c r="AC20" s="37">
        <v>112</v>
      </c>
      <c r="AD20"/>
    </row>
    <row r="21" spans="1:91" x14ac:dyDescent="0.3">
      <c r="A21" s="34" t="s">
        <v>1262</v>
      </c>
      <c r="B21" s="34"/>
      <c r="C21" s="34" t="s">
        <v>3853</v>
      </c>
      <c r="D21" s="35"/>
      <c r="E21" s="35"/>
      <c r="F21" s="35"/>
      <c r="G21" s="35"/>
      <c r="H21" s="35"/>
      <c r="I21" s="36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7">
        <v>1</v>
      </c>
      <c r="X21" s="37"/>
      <c r="Y21" s="37" t="s">
        <v>4824</v>
      </c>
      <c r="Z21" s="37"/>
      <c r="AA21" s="37"/>
      <c r="AB21" s="37"/>
      <c r="AC21" s="37">
        <v>114.41</v>
      </c>
      <c r="AD21"/>
    </row>
    <row r="22" spans="1:91" x14ac:dyDescent="0.3">
      <c r="A22" s="34" t="s">
        <v>1264</v>
      </c>
      <c r="B22" s="34"/>
      <c r="C22" s="34" t="s">
        <v>3854</v>
      </c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7">
        <v>1</v>
      </c>
      <c r="X22" s="37"/>
      <c r="Y22" s="37" t="s">
        <v>4824</v>
      </c>
      <c r="Z22" s="37"/>
      <c r="AA22" s="37"/>
      <c r="AB22" s="37"/>
      <c r="AC22" s="37">
        <v>114.41</v>
      </c>
      <c r="AD22"/>
    </row>
    <row r="23" spans="1:91" x14ac:dyDescent="0.3">
      <c r="A23" s="34" t="s">
        <v>1280</v>
      </c>
      <c r="B23" s="34"/>
      <c r="C23" s="34" t="s">
        <v>3862</v>
      </c>
      <c r="D23" s="35"/>
      <c r="E23" s="35"/>
      <c r="F23" s="35"/>
      <c r="G23" s="35"/>
      <c r="H23" s="35"/>
      <c r="I23" s="36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7">
        <v>1</v>
      </c>
      <c r="X23" s="37"/>
      <c r="Y23" s="37" t="s">
        <v>4825</v>
      </c>
      <c r="Z23" s="37"/>
      <c r="AA23" s="37"/>
      <c r="AB23" s="37"/>
      <c r="AC23" s="37">
        <v>10</v>
      </c>
      <c r="AD23"/>
    </row>
    <row r="24" spans="1:91" x14ac:dyDescent="0.3">
      <c r="A24" s="34" t="s">
        <v>1282</v>
      </c>
      <c r="B24" s="34"/>
      <c r="C24" s="34" t="s">
        <v>3863</v>
      </c>
      <c r="D24" s="35"/>
      <c r="E24" s="35"/>
      <c r="F24" s="35"/>
      <c r="G24" s="35"/>
      <c r="H24" s="35"/>
      <c r="I24" s="36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7">
        <v>30</v>
      </c>
      <c r="X24" s="37"/>
      <c r="Y24" s="37" t="s">
        <v>4826</v>
      </c>
      <c r="Z24" s="37"/>
      <c r="AA24" s="37"/>
      <c r="AB24" s="37"/>
      <c r="AC24" s="37">
        <v>27.6</v>
      </c>
      <c r="AD24"/>
    </row>
    <row r="25" spans="1:91" x14ac:dyDescent="0.3">
      <c r="A25" s="34" t="s">
        <v>1290</v>
      </c>
      <c r="B25" s="34"/>
      <c r="C25" s="34" t="s">
        <v>3867</v>
      </c>
      <c r="D25" s="35"/>
      <c r="E25" s="35"/>
      <c r="F25" s="35"/>
      <c r="G25" s="35"/>
      <c r="H25" s="35"/>
      <c r="I25" s="36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7">
        <v>50.3</v>
      </c>
      <c r="X25" s="37"/>
      <c r="Y25" s="37" t="s">
        <v>4826</v>
      </c>
      <c r="Z25" s="37"/>
      <c r="AA25" s="37"/>
      <c r="AB25" s="37"/>
      <c r="AC25" s="37">
        <v>11296.37</v>
      </c>
      <c r="AD25"/>
    </row>
    <row r="26" spans="1:91" x14ac:dyDescent="0.3">
      <c r="A26" s="34" t="s">
        <v>1292</v>
      </c>
      <c r="B26" s="34"/>
      <c r="C26" s="34" t="s">
        <v>3868</v>
      </c>
      <c r="D26" s="35"/>
      <c r="E26" s="35"/>
      <c r="F26" s="35"/>
      <c r="G26" s="35"/>
      <c r="H26" s="35"/>
      <c r="I26" s="36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7">
        <v>80</v>
      </c>
      <c r="X26" s="37"/>
      <c r="Y26" s="37" t="s">
        <v>4828</v>
      </c>
      <c r="Z26" s="37"/>
      <c r="AA26" s="37"/>
      <c r="AB26" s="37"/>
      <c r="AC26" s="37">
        <v>2372.8000000000002</v>
      </c>
      <c r="AD26"/>
    </row>
    <row r="27" spans="1:91" x14ac:dyDescent="0.3">
      <c r="A27" s="34" t="s">
        <v>1294</v>
      </c>
      <c r="B27" s="34"/>
      <c r="C27" s="34" t="s">
        <v>3869</v>
      </c>
      <c r="D27" s="35"/>
      <c r="E27" s="35"/>
      <c r="F27" s="35"/>
      <c r="G27" s="35"/>
      <c r="H27" s="35"/>
      <c r="I27" s="36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7">
        <v>2</v>
      </c>
      <c r="X27" s="37"/>
      <c r="Y27" s="37" t="s">
        <v>4828</v>
      </c>
      <c r="Z27" s="37"/>
      <c r="AA27" s="37"/>
      <c r="AB27" s="37"/>
      <c r="AC27" s="37">
        <v>72.040000000000006</v>
      </c>
      <c r="AD27"/>
    </row>
    <row r="28" spans="1:91" x14ac:dyDescent="0.3">
      <c r="A28" s="34" t="s">
        <v>1296</v>
      </c>
      <c r="B28" s="34"/>
      <c r="C28" s="34" t="s">
        <v>3870</v>
      </c>
      <c r="D28" s="35"/>
      <c r="E28" s="35"/>
      <c r="F28" s="35"/>
      <c r="G28" s="35"/>
      <c r="H28" s="35"/>
      <c r="I28" s="36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7">
        <v>3</v>
      </c>
      <c r="X28" s="37"/>
      <c r="Y28" s="37" t="s">
        <v>4826</v>
      </c>
      <c r="Z28" s="37"/>
      <c r="AA28" s="37"/>
      <c r="AB28" s="37"/>
      <c r="AC28" s="37">
        <v>88.98</v>
      </c>
      <c r="AD28"/>
    </row>
    <row r="29" spans="1:91" x14ac:dyDescent="0.3">
      <c r="A29" s="34" t="s">
        <v>1298</v>
      </c>
      <c r="B29" s="34"/>
      <c r="C29" s="34" t="s">
        <v>3871</v>
      </c>
      <c r="D29" s="35"/>
      <c r="E29" s="35"/>
      <c r="F29" s="35"/>
      <c r="G29" s="35"/>
      <c r="H29" s="35"/>
      <c r="I29" s="36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7">
        <v>2</v>
      </c>
      <c r="X29" s="37"/>
      <c r="Y29" s="37" t="s">
        <v>4827</v>
      </c>
      <c r="Z29" s="37"/>
      <c r="AA29" s="37"/>
      <c r="AB29" s="37"/>
      <c r="AC29" s="37">
        <v>47.46</v>
      </c>
      <c r="AD29"/>
    </row>
    <row r="30" spans="1:91" x14ac:dyDescent="0.3">
      <c r="A30" s="34" t="s">
        <v>1300</v>
      </c>
      <c r="B30" s="34"/>
      <c r="C30" s="34" t="s">
        <v>3872</v>
      </c>
      <c r="D30" s="35"/>
      <c r="E30" s="35"/>
      <c r="F30" s="35"/>
      <c r="G30" s="35"/>
      <c r="H30" s="35"/>
      <c r="I30" s="36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7">
        <v>2</v>
      </c>
      <c r="X30" s="37"/>
      <c r="Y30" s="37" t="s">
        <v>4827</v>
      </c>
      <c r="Z30" s="37"/>
      <c r="AA30" s="37"/>
      <c r="AB30" s="37"/>
      <c r="AC30" s="37">
        <v>237.3</v>
      </c>
      <c r="AD30"/>
    </row>
    <row r="31" spans="1:91" s="3" customFormat="1" hidden="1" x14ac:dyDescent="0.3">
      <c r="A31" s="22" t="s">
        <v>1302</v>
      </c>
      <c r="B31" s="22" t="s">
        <v>3249</v>
      </c>
      <c r="C31" s="22" t="s">
        <v>3873</v>
      </c>
      <c r="D31" s="23">
        <v>2177.2399999999998</v>
      </c>
      <c r="E31" s="23">
        <v>0</v>
      </c>
      <c r="F31" s="23">
        <v>34606.76</v>
      </c>
      <c r="G31" s="23">
        <v>3993.6</v>
      </c>
      <c r="H31" s="23">
        <v>30613.16</v>
      </c>
      <c r="I31" s="24"/>
      <c r="J31" s="23">
        <v>0</v>
      </c>
      <c r="K31" s="23">
        <v>0</v>
      </c>
      <c r="L31" s="23">
        <v>0</v>
      </c>
      <c r="M31" s="23">
        <v>4783.33</v>
      </c>
      <c r="N31" s="23">
        <v>0</v>
      </c>
      <c r="O31" s="23">
        <v>4783.33</v>
      </c>
      <c r="P31" s="23">
        <v>0</v>
      </c>
      <c r="Q31" s="23">
        <v>0</v>
      </c>
      <c r="R31" s="23">
        <v>280.81</v>
      </c>
      <c r="S31" s="23">
        <v>0</v>
      </c>
      <c r="T31" s="23">
        <v>16959.222000000002</v>
      </c>
      <c r="U31" s="23">
        <v>2148.71</v>
      </c>
      <c r="V31" s="23">
        <v>14810.512000000001</v>
      </c>
      <c r="W31" s="25">
        <v>0</v>
      </c>
      <c r="X31" s="25">
        <v>0</v>
      </c>
      <c r="Y31" s="25"/>
      <c r="Z31" s="25" t="s">
        <v>1303</v>
      </c>
      <c r="AA31" s="25"/>
      <c r="AB31" s="25"/>
      <c r="AC31" s="25">
        <v>0</v>
      </c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</row>
    <row r="32" spans="1:91" hidden="1" x14ac:dyDescent="0.3">
      <c r="A32" s="34"/>
      <c r="B32" s="34"/>
      <c r="C32" s="34"/>
      <c r="D32" s="35"/>
      <c r="E32" s="35"/>
      <c r="F32" s="35"/>
      <c r="G32" s="35"/>
      <c r="H32" s="35"/>
      <c r="I32" s="36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7"/>
      <c r="X32" s="37"/>
      <c r="Y32" s="37"/>
      <c r="Z32" s="37"/>
      <c r="AA32" s="37"/>
      <c r="AB32" s="37"/>
      <c r="AC32" s="37"/>
    </row>
    <row r="33" spans="1:91" s="3" customFormat="1" x14ac:dyDescent="0.3">
      <c r="A33" s="22" t="s">
        <v>1410</v>
      </c>
      <c r="B33" s="22" t="s">
        <v>3249</v>
      </c>
      <c r="C33" s="22" t="s">
        <v>3918</v>
      </c>
      <c r="D33" s="23">
        <v>0</v>
      </c>
      <c r="E33" s="23">
        <v>0</v>
      </c>
      <c r="F33" s="23">
        <v>8380.25</v>
      </c>
      <c r="G33" s="23">
        <v>0</v>
      </c>
      <c r="H33" s="23">
        <v>8380.25</v>
      </c>
      <c r="I33" s="24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268.21199999999999</v>
      </c>
      <c r="U33" s="23">
        <v>0</v>
      </c>
      <c r="V33" s="23">
        <v>268.21199999999999</v>
      </c>
      <c r="W33" s="25">
        <v>3</v>
      </c>
      <c r="X33" s="25">
        <v>0</v>
      </c>
      <c r="Y33" s="25"/>
      <c r="Z33" s="25" t="s">
        <v>1411</v>
      </c>
      <c r="AA33" s="25"/>
      <c r="AB33" s="25"/>
      <c r="AC33" s="25">
        <f>AC34+AC35+AC36</f>
        <v>36</v>
      </c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</row>
    <row r="34" spans="1:91" x14ac:dyDescent="0.3">
      <c r="A34" s="34" t="s">
        <v>1410</v>
      </c>
      <c r="B34" s="34"/>
      <c r="C34" s="34" t="s">
        <v>4812</v>
      </c>
      <c r="D34" s="35"/>
      <c r="E34" s="35"/>
      <c r="F34" s="35"/>
      <c r="G34" s="35"/>
      <c r="H34" s="35"/>
      <c r="I34" s="36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7">
        <v>1</v>
      </c>
      <c r="X34" s="37"/>
      <c r="Y34" s="37" t="s">
        <v>298</v>
      </c>
      <c r="Z34" s="37"/>
      <c r="AA34" s="37"/>
      <c r="AB34" s="37"/>
      <c r="AC34" s="37">
        <v>12</v>
      </c>
    </row>
    <row r="35" spans="1:91" x14ac:dyDescent="0.3">
      <c r="A35" s="34" t="s">
        <v>1410</v>
      </c>
      <c r="B35" s="34"/>
      <c r="C35" s="34" t="s">
        <v>4814</v>
      </c>
      <c r="D35" s="35"/>
      <c r="E35" s="35"/>
      <c r="F35" s="35"/>
      <c r="G35" s="35"/>
      <c r="H35" s="35"/>
      <c r="I35" s="36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7">
        <v>1</v>
      </c>
      <c r="X35" s="37"/>
      <c r="Y35" s="37" t="s">
        <v>298</v>
      </c>
      <c r="Z35" s="37"/>
      <c r="AA35" s="37"/>
      <c r="AB35" s="37"/>
      <c r="AC35" s="37">
        <v>12</v>
      </c>
    </row>
    <row r="36" spans="1:91" x14ac:dyDescent="0.3">
      <c r="A36" s="34" t="s">
        <v>1410</v>
      </c>
      <c r="B36" s="34"/>
      <c r="C36" s="34" t="s">
        <v>4813</v>
      </c>
      <c r="D36" s="35"/>
      <c r="E36" s="35"/>
      <c r="F36" s="35"/>
      <c r="G36" s="35"/>
      <c r="H36" s="35"/>
      <c r="I36" s="36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7">
        <v>1</v>
      </c>
      <c r="X36" s="37"/>
      <c r="Y36" s="37" t="s">
        <v>298</v>
      </c>
      <c r="Z36" s="37"/>
      <c r="AA36" s="37"/>
      <c r="AB36" s="37"/>
      <c r="AC36" s="37">
        <v>12</v>
      </c>
    </row>
    <row r="37" spans="1:91" s="3" customFormat="1" hidden="1" x14ac:dyDescent="0.3">
      <c r="A37" s="22" t="s">
        <v>1586</v>
      </c>
      <c r="B37" s="22" t="s">
        <v>3249</v>
      </c>
      <c r="C37" s="22" t="s">
        <v>4002</v>
      </c>
      <c r="D37" s="23">
        <v>0</v>
      </c>
      <c r="E37" s="23">
        <v>0</v>
      </c>
      <c r="F37" s="23">
        <v>295.58999999999997</v>
      </c>
      <c r="G37" s="23">
        <v>0</v>
      </c>
      <c r="H37" s="23">
        <v>295.58999999999997</v>
      </c>
      <c r="I37" s="24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36</v>
      </c>
      <c r="U37" s="23">
        <v>0</v>
      </c>
      <c r="V37" s="23">
        <v>36</v>
      </c>
      <c r="W37" s="25">
        <v>0</v>
      </c>
      <c r="X37" s="25">
        <v>0</v>
      </c>
      <c r="Y37" s="25"/>
      <c r="Z37" s="25" t="s">
        <v>1587</v>
      </c>
      <c r="AA37" s="25"/>
      <c r="AB37" s="25"/>
      <c r="AC37" s="25">
        <v>0</v>
      </c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</row>
    <row r="38" spans="1:91" hidden="1" x14ac:dyDescent="0.3">
      <c r="A38" s="34"/>
      <c r="B38" s="34"/>
      <c r="C38" s="34"/>
      <c r="D38" s="35"/>
      <c r="E38" s="35"/>
      <c r="F38" s="35"/>
      <c r="G38" s="35"/>
      <c r="H38" s="35"/>
      <c r="I38" s="36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7"/>
      <c r="X38" s="37"/>
      <c r="Y38" s="37"/>
      <c r="Z38" s="37"/>
      <c r="AA38" s="37"/>
      <c r="AB38" s="37"/>
      <c r="AC38" s="37"/>
    </row>
    <row r="39" spans="1:91" s="3" customFormat="1" x14ac:dyDescent="0.3">
      <c r="A39" s="22" t="s">
        <v>1602</v>
      </c>
      <c r="B39" s="22" t="s">
        <v>3249</v>
      </c>
      <c r="C39" s="22" t="s">
        <v>4010</v>
      </c>
      <c r="D39" s="23">
        <v>0</v>
      </c>
      <c r="E39" s="23">
        <v>0</v>
      </c>
      <c r="F39" s="23">
        <v>53938.78</v>
      </c>
      <c r="G39" s="23">
        <v>0</v>
      </c>
      <c r="H39" s="23">
        <v>53938.78</v>
      </c>
      <c r="I39" s="24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285069</v>
      </c>
      <c r="U39" s="23">
        <v>0</v>
      </c>
      <c r="V39" s="23">
        <v>285069</v>
      </c>
      <c r="W39" s="25">
        <f>W40+W41+W42+W43+W44+W45+W46+W47+W48</f>
        <v>466249</v>
      </c>
      <c r="X39" s="25">
        <v>0</v>
      </c>
      <c r="Y39" s="25"/>
      <c r="Z39" s="25" t="s">
        <v>1603</v>
      </c>
      <c r="AA39" s="25"/>
      <c r="AB39" s="25"/>
      <c r="AC39" s="25">
        <f>AC40+AC41+AC42+AC43+AC44+AC45+AC46+AC47+AC48</f>
        <v>120612.76999999999</v>
      </c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</row>
    <row r="40" spans="1:91" x14ac:dyDescent="0.3">
      <c r="A40" s="34" t="s">
        <v>1604</v>
      </c>
      <c r="B40" s="34" t="s">
        <v>3249</v>
      </c>
      <c r="C40" s="34" t="s">
        <v>4788</v>
      </c>
      <c r="D40" s="35">
        <v>0</v>
      </c>
      <c r="E40" s="35">
        <v>0</v>
      </c>
      <c r="F40" s="35">
        <v>1779.66</v>
      </c>
      <c r="G40" s="35">
        <v>0</v>
      </c>
      <c r="H40" s="35">
        <v>1779.66</v>
      </c>
      <c r="I40" s="36"/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1050</v>
      </c>
      <c r="U40" s="35">
        <v>0</v>
      </c>
      <c r="V40" s="35">
        <v>1050</v>
      </c>
      <c r="W40" s="37">
        <v>550</v>
      </c>
      <c r="X40" s="37">
        <v>0</v>
      </c>
      <c r="Y40" s="37" t="s">
        <v>298</v>
      </c>
      <c r="Z40" s="37" t="s">
        <v>1605</v>
      </c>
      <c r="AA40" s="37"/>
      <c r="AB40" s="37"/>
      <c r="AC40" s="38">
        <v>1375</v>
      </c>
    </row>
    <row r="41" spans="1:91" x14ac:dyDescent="0.3">
      <c r="A41" s="34" t="s">
        <v>1602</v>
      </c>
      <c r="B41" s="34"/>
      <c r="C41" s="34" t="s">
        <v>4781</v>
      </c>
      <c r="D41" s="35"/>
      <c r="E41" s="35"/>
      <c r="F41" s="35"/>
      <c r="G41" s="35"/>
      <c r="H41" s="35"/>
      <c r="I41" s="36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7">
        <v>19600</v>
      </c>
      <c r="X41" s="37"/>
      <c r="Y41" s="37" t="s">
        <v>298</v>
      </c>
      <c r="Z41" s="37"/>
      <c r="AA41" s="37"/>
      <c r="AB41" s="37"/>
      <c r="AC41" s="37">
        <v>39200</v>
      </c>
    </row>
    <row r="42" spans="1:91" x14ac:dyDescent="0.3">
      <c r="A42" s="34" t="s">
        <v>1602</v>
      </c>
      <c r="B42" s="34"/>
      <c r="C42" s="34" t="s">
        <v>4782</v>
      </c>
      <c r="D42" s="35"/>
      <c r="E42" s="35"/>
      <c r="F42" s="35"/>
      <c r="G42" s="35"/>
      <c r="H42" s="35"/>
      <c r="I42" s="36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7">
        <v>14560</v>
      </c>
      <c r="X42" s="37"/>
      <c r="Y42" s="37" t="s">
        <v>298</v>
      </c>
      <c r="Z42" s="37"/>
      <c r="AA42" s="37"/>
      <c r="AB42" s="37"/>
      <c r="AC42" s="37">
        <v>32032</v>
      </c>
    </row>
    <row r="43" spans="1:91" x14ac:dyDescent="0.3">
      <c r="A43" s="34" t="s">
        <v>1602</v>
      </c>
      <c r="B43" s="34"/>
      <c r="C43" s="34" t="s">
        <v>4783</v>
      </c>
      <c r="D43" s="35"/>
      <c r="E43" s="35"/>
      <c r="F43" s="35"/>
      <c r="G43" s="35"/>
      <c r="H43" s="35"/>
      <c r="I43" s="36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7">
        <v>6400</v>
      </c>
      <c r="X43" s="37"/>
      <c r="Y43" s="37" t="s">
        <v>298</v>
      </c>
      <c r="Z43" s="37"/>
      <c r="AA43" s="37"/>
      <c r="AB43" s="37"/>
      <c r="AC43" s="37">
        <v>13440</v>
      </c>
    </row>
    <row r="44" spans="1:91" x14ac:dyDescent="0.3">
      <c r="A44" s="34" t="s">
        <v>1608</v>
      </c>
      <c r="B44" s="34" t="s">
        <v>3249</v>
      </c>
      <c r="C44" s="34" t="s">
        <v>4789</v>
      </c>
      <c r="D44" s="35">
        <v>0</v>
      </c>
      <c r="E44" s="35">
        <v>0</v>
      </c>
      <c r="F44" s="35">
        <v>480</v>
      </c>
      <c r="G44" s="35">
        <v>0</v>
      </c>
      <c r="H44" s="35">
        <v>480</v>
      </c>
      <c r="I44" s="36"/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6</v>
      </c>
      <c r="U44" s="35">
        <v>0</v>
      </c>
      <c r="V44" s="35">
        <v>6</v>
      </c>
      <c r="W44" s="37">
        <v>5</v>
      </c>
      <c r="X44" s="37">
        <v>0</v>
      </c>
      <c r="Y44" s="37" t="s">
        <v>298</v>
      </c>
      <c r="Z44" s="37" t="s">
        <v>1609</v>
      </c>
      <c r="AA44" s="37"/>
      <c r="AB44" s="37"/>
      <c r="AC44" s="39">
        <v>425</v>
      </c>
    </row>
    <row r="45" spans="1:91" x14ac:dyDescent="0.3">
      <c r="A45" s="34" t="s">
        <v>1610</v>
      </c>
      <c r="B45" s="34" t="s">
        <v>3249</v>
      </c>
      <c r="C45" s="34" t="s">
        <v>4785</v>
      </c>
      <c r="D45" s="35">
        <v>0</v>
      </c>
      <c r="E45" s="35">
        <v>0</v>
      </c>
      <c r="F45" s="35">
        <v>19723.14</v>
      </c>
      <c r="G45" s="35">
        <v>0</v>
      </c>
      <c r="H45" s="35">
        <v>19723.14</v>
      </c>
      <c r="I45" s="36"/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270000</v>
      </c>
      <c r="U45" s="35">
        <v>0</v>
      </c>
      <c r="V45" s="35">
        <v>270000</v>
      </c>
      <c r="W45" s="37">
        <v>171000</v>
      </c>
      <c r="X45" s="37">
        <v>0</v>
      </c>
      <c r="Y45" s="37" t="s">
        <v>298</v>
      </c>
      <c r="Z45" s="37" t="s">
        <v>1611</v>
      </c>
      <c r="AA45" s="37"/>
      <c r="AB45" s="37"/>
      <c r="AC45" s="38">
        <v>17100</v>
      </c>
    </row>
    <row r="46" spans="1:91" x14ac:dyDescent="0.3">
      <c r="A46" s="34" t="s">
        <v>1602</v>
      </c>
      <c r="B46" s="34"/>
      <c r="C46" s="34" t="s">
        <v>4786</v>
      </c>
      <c r="D46" s="35"/>
      <c r="E46" s="35"/>
      <c r="F46" s="35"/>
      <c r="G46" s="35"/>
      <c r="H46" s="35"/>
      <c r="I46" s="36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7">
        <v>249038</v>
      </c>
      <c r="X46" s="37"/>
      <c r="Y46" s="37" t="s">
        <v>298</v>
      </c>
      <c r="Z46" s="37"/>
      <c r="AA46" s="37"/>
      <c r="AB46" s="37"/>
      <c r="AC46" s="38">
        <v>12451.9</v>
      </c>
    </row>
    <row r="47" spans="1:91" x14ac:dyDescent="0.3">
      <c r="A47" s="34" t="s">
        <v>1602</v>
      </c>
      <c r="B47" s="34"/>
      <c r="C47" s="34" t="s">
        <v>4787</v>
      </c>
      <c r="D47" s="35"/>
      <c r="E47" s="35"/>
      <c r="F47" s="35"/>
      <c r="G47" s="35"/>
      <c r="H47" s="35"/>
      <c r="I47" s="36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7">
        <v>4800</v>
      </c>
      <c r="X47" s="37"/>
      <c r="Y47" s="37" t="s">
        <v>298</v>
      </c>
      <c r="Z47" s="37"/>
      <c r="AA47" s="37"/>
      <c r="AB47" s="37"/>
      <c r="AC47" s="38">
        <v>576</v>
      </c>
    </row>
    <row r="48" spans="1:91" x14ac:dyDescent="0.3">
      <c r="A48" s="34" t="s">
        <v>1612</v>
      </c>
      <c r="B48" s="34" t="s">
        <v>3249</v>
      </c>
      <c r="C48" s="34" t="s">
        <v>4784</v>
      </c>
      <c r="D48" s="35">
        <v>0</v>
      </c>
      <c r="E48" s="35">
        <v>0</v>
      </c>
      <c r="F48" s="35">
        <v>4745.76</v>
      </c>
      <c r="G48" s="35">
        <v>0</v>
      </c>
      <c r="H48" s="35">
        <v>4745.76</v>
      </c>
      <c r="I48" s="36"/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350</v>
      </c>
      <c r="U48" s="35">
        <v>0</v>
      </c>
      <c r="V48" s="35">
        <v>350</v>
      </c>
      <c r="W48" s="37">
        <v>296</v>
      </c>
      <c r="X48" s="37">
        <v>0</v>
      </c>
      <c r="Y48" s="37" t="s">
        <v>298</v>
      </c>
      <c r="Z48" s="37" t="s">
        <v>1613</v>
      </c>
      <c r="AA48" s="37"/>
      <c r="AB48" s="37"/>
      <c r="AC48" s="38">
        <v>4012.87</v>
      </c>
    </row>
    <row r="49" spans="1:91" s="3" customFormat="1" x14ac:dyDescent="0.3">
      <c r="A49" s="22" t="s">
        <v>1614</v>
      </c>
      <c r="B49" s="22" t="s">
        <v>3249</v>
      </c>
      <c r="C49" s="22" t="s">
        <v>4015</v>
      </c>
      <c r="D49" s="23">
        <v>86528.15</v>
      </c>
      <c r="E49" s="23">
        <v>0</v>
      </c>
      <c r="F49" s="23">
        <v>0</v>
      </c>
      <c r="G49" s="23">
        <v>0</v>
      </c>
      <c r="H49" s="23">
        <v>0</v>
      </c>
      <c r="I49" s="24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13591.6</v>
      </c>
      <c r="S49" s="23">
        <v>0</v>
      </c>
      <c r="T49" s="23">
        <v>0</v>
      </c>
      <c r="U49" s="23">
        <v>0</v>
      </c>
      <c r="V49" s="23">
        <v>0</v>
      </c>
      <c r="W49" s="25">
        <f>W50+W51</f>
        <v>620</v>
      </c>
      <c r="X49" s="25">
        <v>0</v>
      </c>
      <c r="Y49" s="25"/>
      <c r="Z49" s="25" t="s">
        <v>1615</v>
      </c>
      <c r="AA49" s="25"/>
      <c r="AB49" s="25"/>
      <c r="AC49" s="25">
        <f>AC50+AC51</f>
        <v>8730</v>
      </c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</row>
    <row r="50" spans="1:91" x14ac:dyDescent="0.3">
      <c r="A50" s="34" t="s">
        <v>1620</v>
      </c>
      <c r="B50" s="34" t="s">
        <v>3249</v>
      </c>
      <c r="C50" s="34" t="s">
        <v>3392</v>
      </c>
      <c r="D50" s="35">
        <v>473</v>
      </c>
      <c r="E50" s="35">
        <v>0</v>
      </c>
      <c r="F50" s="35">
        <v>0</v>
      </c>
      <c r="G50" s="35">
        <v>0</v>
      </c>
      <c r="H50" s="35">
        <v>0</v>
      </c>
      <c r="I50" s="36"/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110</v>
      </c>
      <c r="S50" s="35">
        <v>0</v>
      </c>
      <c r="T50" s="35">
        <v>0</v>
      </c>
      <c r="U50" s="35">
        <v>0</v>
      </c>
      <c r="V50" s="35">
        <v>0</v>
      </c>
      <c r="W50" s="37">
        <v>10</v>
      </c>
      <c r="X50" s="37">
        <v>0</v>
      </c>
      <c r="Y50" s="37" t="s">
        <v>288</v>
      </c>
      <c r="Z50" s="37" t="s">
        <v>1621</v>
      </c>
      <c r="AA50" s="37"/>
      <c r="AB50" s="37"/>
      <c r="AC50" s="37">
        <v>190</v>
      </c>
    </row>
    <row r="51" spans="1:91" x14ac:dyDescent="0.3">
      <c r="A51" s="34" t="s">
        <v>1622</v>
      </c>
      <c r="B51" s="34" t="s">
        <v>3249</v>
      </c>
      <c r="C51" s="34" t="s">
        <v>4018</v>
      </c>
      <c r="D51" s="35">
        <v>1911</v>
      </c>
      <c r="E51" s="35">
        <v>0</v>
      </c>
      <c r="F51" s="35">
        <v>0</v>
      </c>
      <c r="G51" s="35">
        <v>0</v>
      </c>
      <c r="H51" s="35">
        <v>0</v>
      </c>
      <c r="I51" s="36"/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54.6</v>
      </c>
      <c r="S51" s="35">
        <v>0</v>
      </c>
      <c r="T51" s="35">
        <v>0</v>
      </c>
      <c r="U51" s="35">
        <v>0</v>
      </c>
      <c r="V51" s="35">
        <v>0</v>
      </c>
      <c r="W51" s="37">
        <v>610</v>
      </c>
      <c r="X51" s="37">
        <v>0</v>
      </c>
      <c r="Y51" s="37" t="s">
        <v>291</v>
      </c>
      <c r="Z51" s="37" t="s">
        <v>1623</v>
      </c>
      <c r="AA51" s="37"/>
      <c r="AB51" s="37"/>
      <c r="AC51" s="37">
        <v>8540</v>
      </c>
    </row>
    <row r="52" spans="1:91" s="3" customFormat="1" ht="14.25" customHeight="1" x14ac:dyDescent="0.3">
      <c r="A52" s="22" t="s">
        <v>1624</v>
      </c>
      <c r="B52" s="22" t="s">
        <v>3249</v>
      </c>
      <c r="C52" s="22" t="s">
        <v>4019</v>
      </c>
      <c r="D52" s="23">
        <v>18662.34</v>
      </c>
      <c r="E52" s="23">
        <v>0</v>
      </c>
      <c r="F52" s="23">
        <v>0</v>
      </c>
      <c r="G52" s="23">
        <v>0</v>
      </c>
      <c r="H52" s="23">
        <v>0</v>
      </c>
      <c r="I52" s="24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3829</v>
      </c>
      <c r="S52" s="23">
        <v>0</v>
      </c>
      <c r="T52" s="23">
        <v>0</v>
      </c>
      <c r="U52" s="23">
        <v>0</v>
      </c>
      <c r="V52" s="23">
        <v>0</v>
      </c>
      <c r="W52" s="25">
        <f>W53</f>
        <v>2014</v>
      </c>
      <c r="X52" s="25">
        <v>0</v>
      </c>
      <c r="Y52" s="25"/>
      <c r="Z52" s="25" t="s">
        <v>1625</v>
      </c>
      <c r="AA52" s="25"/>
      <c r="AB52" s="25"/>
      <c r="AC52" s="25">
        <f>AC53</f>
        <v>9788.0400000000009</v>
      </c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</row>
    <row r="53" spans="1:91" x14ac:dyDescent="0.3">
      <c r="A53" s="34" t="s">
        <v>1626</v>
      </c>
      <c r="B53" s="34" t="s">
        <v>3249</v>
      </c>
      <c r="C53" s="34" t="s">
        <v>4020</v>
      </c>
      <c r="D53" s="35">
        <v>18560.650000000001</v>
      </c>
      <c r="E53" s="35">
        <v>0</v>
      </c>
      <c r="F53" s="35">
        <v>0</v>
      </c>
      <c r="G53" s="35">
        <v>0</v>
      </c>
      <c r="H53" s="35">
        <v>0</v>
      </c>
      <c r="I53" s="36"/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3819</v>
      </c>
      <c r="S53" s="35">
        <v>0</v>
      </c>
      <c r="T53" s="35">
        <v>0</v>
      </c>
      <c r="U53" s="35">
        <v>0</v>
      </c>
      <c r="V53" s="35">
        <v>0</v>
      </c>
      <c r="W53" s="37">
        <v>2014</v>
      </c>
      <c r="X53" s="37">
        <v>0</v>
      </c>
      <c r="Y53" s="37" t="s">
        <v>298</v>
      </c>
      <c r="Z53" s="37" t="s">
        <v>1627</v>
      </c>
      <c r="AA53" s="37"/>
      <c r="AB53" s="37"/>
      <c r="AC53" s="37">
        <v>9788.0400000000009</v>
      </c>
    </row>
    <row r="55" spans="1:91" ht="15" hidden="1" customHeight="1" x14ac:dyDescent="0.3">
      <c r="A55" s="54" t="s">
        <v>4840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</row>
    <row r="56" spans="1:91" ht="15" customHeight="1" x14ac:dyDescent="0.3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:91" ht="15" customHeight="1" x14ac:dyDescent="0.3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</row>
  </sheetData>
  <mergeCells count="2">
    <mergeCell ref="A1:AC2"/>
    <mergeCell ref="A55:AC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ფურცელი1</vt:lpstr>
      <vt:lpstr>sruli</vt:lpstr>
      <vt:lpstr>ძირ. საშუალებები</vt:lpstr>
      <vt:lpstr>მარაგები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Shota Tandashvili</cp:lastModifiedBy>
  <cp:lastPrinted>2019-05-07T11:39:05Z</cp:lastPrinted>
  <dcterms:created xsi:type="dcterms:W3CDTF">2019-02-14T14:20:13Z</dcterms:created>
  <dcterms:modified xsi:type="dcterms:W3CDTF">2019-05-07T12:57:51Z</dcterms:modified>
</cp:coreProperties>
</file>